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9f8d5c21f8a4d48" /></Relationships>
</file>

<file path=xl/workbook.xml><?xml version="1.0" encoding="utf-8"?>
<x:workbook xmlns:x="http://schemas.openxmlformats.org/spreadsheetml/2006/main">
  <x:sheets>
    <x:sheet xmlns:r="http://schemas.openxmlformats.org/officeDocument/2006/relationships" name="START HERE" sheetId="1" r:id="R5756159c18e64905"/>
    <x:sheet xmlns:r="http://schemas.openxmlformats.org/officeDocument/2006/relationships" name="SETTINGS" sheetId="2" r:id="R343fdfbe8d36410c"/>
    <x:sheet xmlns:r="http://schemas.openxmlformats.org/officeDocument/2006/relationships" name="RATE ENGINE" sheetId="3" r:id="R21e0dc780ce4465e"/>
    <x:sheet xmlns:r="http://schemas.openxmlformats.org/officeDocument/2006/relationships" name="PROJECT QUOTES" sheetId="4" r:id="R2e6013a71b404123"/>
    <x:sheet xmlns:r="http://schemas.openxmlformats.org/officeDocument/2006/relationships" name="SCENARIOS" sheetId="5" r:id="R0d901af6a23e48a9"/>
    <x:sheet xmlns:r="http://schemas.openxmlformats.org/officeDocument/2006/relationships" name="DASHBOARD" sheetId="6" r:id="R7bacf4efb9c94e97"/>
    <x:sheet xmlns:r="http://schemas.openxmlformats.org/officeDocument/2006/relationships" name="CHECKS" sheetId="7" r:id="R0467f90e38304fde"/>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quot;$&quot;#,##0.00;[Red](&quot;$&quot;#,##0.00);-"/>
    <x:numFmt numFmtId="201" formatCode="0.0%;[Red](0.0%);-"/>
    <x:numFmt numFmtId="202" formatCode="#,##0;[Red](#,##0);-"/>
    <x:numFmt numFmtId="203" formatCode="yyyy-mm-dd"/>
    <x:numFmt numFmtId="204" formatCode="0"/>
  </x:numFmts>
  <x:fonts count="17">
    <x:font>
      <x:sz val="11"/>
      <x:name val="Carlito"/>
    </x:font>
    <x:font>
      <x:sz val="10"/>
      <x:color rgb="FF17202A"/>
      <x:name val="Aptos"/>
    </x:font>
    <x:font>
      <x:b/>
      <x:sz val="20"/>
      <x:color rgb="FFFFFFFF"/>
      <x:name val="Aptos Display"/>
    </x:font>
    <x:font>
      <x:sz val="10"/>
      <x:color rgb="FF63758A"/>
      <x:name val="Aptos"/>
    </x:font>
    <x:font>
      <x:b/>
      <x:sz val="11"/>
      <x:color rgb="FFFFFFFF"/>
      <x:name val="Aptos"/>
    </x:font>
    <x:font>
      <x:b/>
      <x:sz val="10"/>
      <x:color rgb="FF4056A1"/>
      <x:name val="Aptos"/>
    </x:font>
    <x:font>
      <x:b/>
      <x:sz val="10"/>
      <x:color rgb="FF0000FF"/>
      <x:name val="Aptos"/>
    </x:font>
    <x:font>
      <x:b/>
      <x:sz val="10"/>
      <x:color rgb="FF17202A"/>
      <x:name val="Aptos"/>
    </x:font>
    <x:font>
      <x:b/>
      <x:sz val="10"/>
      <x:color rgb="FFFFFFFF"/>
      <x:name val="Aptos"/>
    </x:font>
    <x:font>
      <x:i/>
      <x:sz val="10"/>
      <x:color rgb="FF63758A"/>
      <x:name val="Aptos"/>
    </x:font>
    <x:font>
      <x:sz val="10"/>
      <x:color rgb="FF0000FF"/>
      <x:name val="Aptos"/>
    </x:font>
    <x:font>
      <x:b/>
      <x:sz val="9"/>
      <x:color rgb="FFFFFFFF"/>
      <x:name val="Aptos"/>
    </x:font>
    <x:font>
      <x:b/>
      <x:sz val="10"/>
      <x:color rgb="FF63758A"/>
      <x:name val="Aptos"/>
    </x:font>
    <x:font>
      <x:b/>
      <x:sz val="16"/>
      <x:color rgb="FF4056A1"/>
      <x:name val="Aptos"/>
    </x:font>
    <x:font>
      <x:b/>
      <x:sz val="11"/>
      <x:color rgb="FF17202A"/>
      <x:name val="Carlito"/>
    </x:font>
    <x:font>
      <x:sz val="11"/>
      <x:color rgb="FF63758A"/>
      <x:name val="Carlito"/>
    </x:font>
    <x:font>
      <x:b/>
      <x:sz val="11"/>
      <x:name val="Carlito"/>
    </x:font>
  </x:fonts>
  <x:fills count="8">
    <x:fill>
      <x:patternFill patternType="none"/>
    </x:fill>
    <x:fill>
      <x:patternFill patternType="gray125"/>
    </x:fill>
    <x:fill>
      <x:patternFill patternType="solid">
        <x:fgColor rgb="FF4056A1"/>
      </x:patternFill>
    </x:fill>
    <x:fill>
      <x:patternFill patternType="solid">
        <x:fgColor rgb="FFF7F9FC"/>
      </x:patternFill>
    </x:fill>
    <x:fill>
      <x:patternFill patternType="solid">
        <x:fgColor rgb="FFFFF4C7"/>
      </x:patternFill>
    </x:fill>
    <x:fill>
      <x:patternFill patternType="solid">
        <x:fgColor rgb="FFEAF0F6"/>
      </x:patternFill>
    </x:fill>
    <x:fill>
      <x:patternFill patternType="solid">
        <x:fgColor rgb="FFFFFFFF"/>
      </x:patternFill>
    </x:fill>
    <x:fill>
      <x:patternFill patternType="solid">
        <x:fgColor rgb="FFF7F9FC"/>
      </x:patternFill>
    </x:fill>
  </x:fills>
  <x:borders count="20">
    <x:border/>
    <x:border>
      <x:bottom style="thin">
        <x:color rgb="FFD6DEE8"/>
      </x:bottom>
    </x:border>
    <x:border>
      <x:top style="thin">
        <x:color rgb="FFD6DEE8"/>
      </x:top>
      <x:bottom style="thin">
        <x:color rgb="FFD6DEE8"/>
      </x:bottom>
    </x:border>
    <x:border>
      <x:top style="thin">
        <x:color rgb="FFD6DEE8"/>
      </x:top>
    </x:border>
    <x:border>
      <x:right style="thin">
        <x:color rgb="FFD6DEE8"/>
      </x:right>
      <x:bottom style="thin">
        <x:color rgb="FFD6DEE8"/>
      </x:bottom>
    </x:border>
    <x:border>
      <x:left style="thin">
        <x:color rgb="FFD6DEE8"/>
      </x:left>
      <x:bottom style="thin">
        <x:color rgb="FFD6DEE8"/>
      </x:bottom>
    </x:border>
    <x:border>
      <x:right style="thin">
        <x:color rgb="FFD6DEE8"/>
      </x:right>
      <x:top style="thin">
        <x:color rgb="FFD6DEE8"/>
      </x:top>
      <x:bottom style="thin">
        <x:color rgb="FFD6DEE8"/>
      </x:bottom>
    </x:border>
    <x:border>
      <x:left style="thin">
        <x:color rgb="FFD6DEE8"/>
      </x:left>
      <x:top style="thin">
        <x:color rgb="FFD6DEE8"/>
      </x:top>
      <x:bottom style="thin">
        <x:color rgb="FFD6DEE8"/>
      </x:bottom>
    </x:border>
    <x:border>
      <x:right style="thin">
        <x:color rgb="FFD6DEE8"/>
      </x:right>
      <x:top style="thin">
        <x:color rgb="FFD6DEE8"/>
      </x:top>
    </x:border>
    <x:border>
      <x:left style="thin">
        <x:color rgb="FFD6DEE8"/>
      </x:left>
      <x:top style="thin">
        <x:color rgb="FFD6DEE8"/>
      </x:top>
    </x:border>
    <x:border>
      <x:left style="thin">
        <x:color rgb="FFFFFFFF"/>
      </x:left>
      <x:right style="thin">
        <x:color rgb="FFFFFFFF"/>
      </x:right>
      <x:top style="thin">
        <x:color rgb="FFFFFFFF"/>
      </x:top>
      <x:bottom style="thin">
        <x:color rgb="FFFFFFFF"/>
      </x:bottom>
    </x:border>
    <x:border>
      <x:left style="thin">
        <x:color rgb="FFD6DEE8"/>
      </x:left>
      <x:right style="thin">
        <x:color rgb="FFD6DEE8"/>
      </x:right>
      <x:bottom style="thin">
        <x:color rgb="FFD6DEE8"/>
      </x:bottom>
    </x:border>
    <x:border>
      <x:left style="thin">
        <x:color rgb="FFD6DEE8"/>
      </x:left>
      <x:right style="thin">
        <x:color rgb="FFD6DEE8"/>
      </x:right>
      <x:top style="thin">
        <x:color rgb="FFD6DEE8"/>
      </x:top>
      <x:bottom style="thin">
        <x:color rgb="FFD6DEE8"/>
      </x:bottom>
    </x:border>
    <x:border>
      <x:left style="thin">
        <x:color rgb="FFD6DEE8"/>
      </x:left>
      <x:right style="thin">
        <x:color rgb="FFD6DEE8"/>
      </x:right>
      <x:top style="thin">
        <x:color rgb="FFD6DEE8"/>
      </x:top>
    </x:border>
    <x:border>
      <x:left style="medium">
        <x:color rgb="FF4056A1"/>
      </x:left>
      <x:top style="medium">
        <x:color rgb="FF4056A1"/>
      </x:top>
      <x:bottom style="medium">
        <x:color rgb="FF4056A1"/>
      </x:bottom>
    </x:border>
    <x:border>
      <x:top style="medium">
        <x:color rgb="FF4056A1"/>
      </x:top>
      <x:bottom style="medium">
        <x:color rgb="FF4056A1"/>
      </x:bottom>
    </x:border>
    <x:border>
      <x:right style="medium">
        <x:color rgb="FF4056A1"/>
      </x:right>
      <x:top style="medium">
        <x:color rgb="FF4056A1"/>
      </x:top>
      <x:bottom style="medium">
        <x:color rgb="FF4056A1"/>
      </x:bottom>
    </x:border>
    <x:border>
      <x:left style="medium">
        <x:color rgb="FF40566E"/>
      </x:left>
      <x:top style="medium">
        <x:color rgb="FF40566E"/>
      </x:top>
      <x:bottom style="medium">
        <x:color rgb="FF40566E"/>
      </x:bottom>
    </x:border>
    <x:border>
      <x:top style="medium">
        <x:color rgb="FF40566E"/>
      </x:top>
      <x:bottom style="medium">
        <x:color rgb="FF40566E"/>
      </x:bottom>
    </x:border>
    <x:border>
      <x:right style="medium">
        <x:color rgb="FF40566E"/>
      </x:right>
      <x:top style="medium">
        <x:color rgb="FF40566E"/>
      </x:top>
      <x:bottom style="medium">
        <x:color rgb="FF40566E"/>
      </x:bottom>
    </x:border>
  </x:borders>
  <x:cellStyleXfs count="1">
    <x:xf numFmtId="0" fontId="0" fillId="0" borderId="0"/>
  </x:cellStyleXfs>
  <x:cellXfs count="141">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3" fillId="3" borderId="0" xfId="0" applyNumberFormat="1" applyFont="1" applyFill="1" applyBorder="1" applyAlignment="1">
      <x:alignment vertical="center" wrapText="1"/>
    </x:xf>
    <x:xf numFmtId="0" fontId="4" fillId="2" borderId="0" xfId="0" applyNumberFormat="1" applyFont="1" applyFill="1" applyBorder="1" applyAlignment="1">
      <x:alignment vertical="center"/>
    </x:xf>
    <x:xf numFmtId="0" fontId="5" fillId="0" borderId="0" xfId="0" applyNumberFormat="1" applyFont="1" applyFill="1" applyBorder="1" applyAlignment="1">
      <x:alignment vertical="center"/>
    </x:xf>
    <x:xf numFmtId="0" fontId="5" fillId="0" borderId="0" xfId="0" applyNumberFormat="1" applyFont="1" applyFill="1" applyBorder="1" applyAlignment="1">
      <x:alignment horizontal="center" vertical="center"/>
    </x:xf>
    <x:xf numFmtId="0" fontId="1" fillId="0" borderId="0" xfId="0" applyNumberFormat="1" applyFont="1" applyFill="1" applyBorder="1" applyAlignment="1">
      <x:alignment vertical="center" wrapText="1"/>
    </x:xf>
    <x:xf numFmtId="0" fontId="1" fillId="4" borderId="0" xfId="0" applyNumberFormat="1" applyFont="1" applyFill="1" applyBorder="1" applyAlignment="1">
      <x:alignment vertical="center"/>
    </x:xf>
    <x:xf numFmtId="0" fontId="6" fillId="4" borderId="0" xfId="0" applyNumberFormat="1" applyFont="1" applyFill="1" applyBorder="1" applyAlignment="1">
      <x:alignment vertical="center"/>
    </x:xf>
    <x:xf numFmtId="0" fontId="1" fillId="5" borderId="0" xfId="0" applyNumberFormat="1" applyFont="1" applyFill="1" applyBorder="1" applyAlignment="1">
      <x:alignment vertical="center"/>
    </x:xf>
    <x:xf numFmtId="0" fontId="7" fillId="5" borderId="0" xfId="0" applyNumberFormat="1" applyFont="1" applyFill="1" applyBorder="1" applyAlignment="1">
      <x:alignment vertical="center"/>
    </x:xf>
    <x:xf numFmtId="0" fontId="8"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9" fillId="3" borderId="0" xfId="0" applyNumberFormat="1" applyFont="1" applyFill="1" applyBorder="1" applyAlignment="1">
      <x:alignment vertical="center" wrapText="1"/>
    </x:xf>
    <x:xf numFmtId="0" fontId="9" fillId="3" borderId="0" xfId="0" applyNumberFormat="1" applyFont="1" applyFill="1" applyBorder="1" applyAlignment="1">
      <x:alignment vertical="top" wrapText="1"/>
    </x:xf>
    <x:xf numFmtId="0" fontId="10" fillId="4" borderId="0" xfId="0" applyNumberFormat="1" applyFont="1" applyFill="1" applyBorder="1" applyAlignment="1">
      <x:alignment vertical="center"/>
    </x:xf>
    <x:xf numFmtId="0" fontId="10" fillId="4" borderId="1" xfId="0" applyNumberFormat="1" applyFont="1" applyFill="1" applyBorder="1" applyAlignment="1">
      <x:alignment vertical="center"/>
    </x:xf>
    <x:xf numFmtId="0" fontId="10" fillId="4" borderId="2" xfId="0" applyNumberFormat="1" applyFont="1" applyFill="1" applyBorder="1" applyAlignment="1">
      <x:alignment vertical="center"/>
    </x:xf>
    <x:xf numFmtId="0" fontId="10" fillId="4" borderId="3" xfId="0" applyNumberFormat="1" applyFont="1" applyFill="1" applyBorder="1" applyAlignment="1">
      <x:alignment vertical="center"/>
    </x:xf>
    <x:xf numFmtId="200" fontId="10" fillId="4" borderId="1" xfId="0" applyNumberFormat="1" applyFont="1" applyFill="1" applyBorder="1" applyAlignment="1">
      <x:alignment vertical="center"/>
    </x:xf>
    <x:xf numFmtId="200" fontId="10" fillId="4" borderId="2" xfId="0" applyNumberFormat="1" applyFont="1" applyFill="1" applyBorder="1" applyAlignment="1">
      <x:alignment vertical="center"/>
    </x:xf>
    <x:xf numFmtId="201" fontId="10" fillId="4" borderId="2" xfId="0" applyNumberFormat="1" applyFont="1" applyFill="1" applyBorder="1" applyAlignment="1">
      <x:alignment vertical="center"/>
    </x:xf>
    <x:xf numFmtId="200" fontId="10" fillId="4" borderId="3" xfId="0" applyNumberFormat="1" applyFont="1" applyFill="1" applyBorder="1" applyAlignment="1">
      <x:alignment vertical="center"/>
    </x:xf>
    <x:xf numFmtId="0" fontId="10" fillId="4" borderId="4" xfId="0" applyNumberFormat="1" applyFont="1" applyFill="1" applyBorder="1" applyAlignment="1">
      <x:alignment vertical="center"/>
    </x:xf>
    <x:xf numFmtId="0" fontId="10" fillId="4" borderId="5" xfId="0" applyNumberFormat="1" applyFont="1" applyFill="1" applyBorder="1" applyAlignment="1">
      <x:alignment vertical="center"/>
    </x:xf>
    <x:xf numFmtId="0" fontId="10" fillId="4" borderId="6" xfId="0" applyNumberFormat="1" applyFont="1" applyFill="1" applyBorder="1" applyAlignment="1">
      <x:alignment vertical="center"/>
    </x:xf>
    <x:xf numFmtId="0" fontId="10" fillId="4" borderId="7" xfId="0" applyNumberFormat="1" applyFont="1" applyFill="1" applyBorder="1" applyAlignment="1">
      <x:alignment vertical="center"/>
    </x:xf>
    <x:xf numFmtId="0" fontId="10" fillId="4" borderId="8" xfId="0" applyNumberFormat="1" applyFont="1" applyFill="1" applyBorder="1" applyAlignment="1">
      <x:alignment vertical="center"/>
    </x:xf>
    <x:xf numFmtId="0" fontId="10" fillId="4" borderId="9" xfId="0" applyNumberFormat="1" applyFont="1" applyFill="1" applyBorder="1" applyAlignment="1">
      <x:alignment vertical="center"/>
    </x:xf>
    <x:xf numFmtId="0" fontId="1" fillId="5" borderId="1" xfId="0" applyNumberFormat="1" applyFont="1" applyFill="1" applyBorder="1" applyAlignment="1">
      <x:alignment vertical="center"/>
    </x:xf>
    <x:xf numFmtId="0" fontId="1" fillId="5" borderId="2" xfId="0" applyNumberFormat="1" applyFont="1" applyFill="1" applyBorder="1" applyAlignment="1">
      <x:alignment vertical="center"/>
    </x:xf>
    <x:xf numFmtId="0" fontId="1" fillId="5" borderId="3" xfId="0" applyNumberFormat="1" applyFont="1" applyFill="1" applyBorder="1" applyAlignment="1">
      <x:alignment vertical="center"/>
    </x:xf>
    <x:xf numFmtId="200" fontId="1" fillId="5" borderId="1" xfId="0" applyNumberFormat="1" applyFont="1" applyFill="1" applyBorder="1" applyAlignment="1">
      <x:alignment vertical="center"/>
    </x:xf>
    <x:xf numFmtId="200" fontId="1" fillId="5" borderId="2" xfId="0" applyNumberFormat="1" applyFont="1" applyFill="1" applyBorder="1" applyAlignment="1">
      <x:alignment vertical="center"/>
    </x:xf>
    <x:xf numFmtId="202" fontId="1" fillId="5" borderId="2" xfId="0" applyNumberFormat="1" applyFont="1" applyFill="1" applyBorder="1" applyAlignment="1">
      <x:alignment vertical="center"/>
    </x:xf>
    <x:xf numFmtId="200" fontId="1" fillId="5" borderId="3" xfId="0" applyNumberFormat="1" applyFont="1" applyFill="1" applyBorder="1" applyAlignment="1">
      <x:alignment vertical="center"/>
    </x:xf>
    <x:xf numFmtId="0" fontId="11" fillId="2" borderId="0" xfId="0" applyNumberFormat="1" applyFont="1" applyFill="1" applyBorder="1" applyAlignment="1">
      <x:alignment vertical="center"/>
    </x:xf>
    <x:xf numFmtId="0" fontId="11" fillId="2" borderId="10" xfId="0" applyNumberFormat="1" applyFont="1" applyFill="1" applyBorder="1" applyAlignment="1">
      <x:alignment vertical="center"/>
    </x:xf>
    <x:xf numFmtId="0" fontId="11" fillId="2" borderId="10" xfId="0" applyNumberFormat="1" applyFont="1" applyFill="1" applyBorder="1" applyAlignment="1">
      <x:alignment vertical="center" wrapText="1"/>
    </x:xf>
    <x:xf numFmtId="0" fontId="11" fillId="2" borderId="10"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10" fillId="4" borderId="11" xfId="0" applyNumberFormat="1" applyFont="1" applyFill="1" applyBorder="1" applyAlignment="1">
      <x:alignment vertical="center"/>
    </x:xf>
    <x:xf numFmtId="0" fontId="10" fillId="4" borderId="12" xfId="0" applyNumberFormat="1" applyFont="1" applyFill="1" applyBorder="1" applyAlignment="1">
      <x:alignment vertical="center"/>
    </x:xf>
    <x:xf numFmtId="0" fontId="10" fillId="4" borderId="13" xfId="0" applyNumberFormat="1" applyFont="1" applyFill="1" applyBorder="1" applyAlignment="1">
      <x:alignment vertical="center"/>
    </x:xf>
    <x:xf numFmtId="203" fontId="10" fillId="4" borderId="4" xfId="0" applyNumberFormat="1" applyFont="1" applyFill="1" applyBorder="1" applyAlignment="1">
      <x:alignment vertical="center"/>
    </x:xf>
    <x:xf numFmtId="203" fontId="10" fillId="4" borderId="6" xfId="0" applyNumberFormat="1" applyFont="1" applyFill="1" applyBorder="1" applyAlignment="1">
      <x:alignment vertical="center"/>
    </x:xf>
    <x:xf numFmtId="203" fontId="10" fillId="4" borderId="8" xfId="0" applyNumberFormat="1" applyFont="1" applyFill="1" applyBorder="1" applyAlignment="1">
      <x:alignment vertical="center"/>
    </x:xf>
    <x:xf numFmtId="201" fontId="10" fillId="4" borderId="11" xfId="0" applyNumberFormat="1" applyFont="1" applyFill="1" applyBorder="1" applyAlignment="1">
      <x:alignment vertical="center"/>
    </x:xf>
    <x:xf numFmtId="201" fontId="10" fillId="4" borderId="12" xfId="0" applyNumberFormat="1" applyFont="1" applyFill="1" applyBorder="1" applyAlignment="1">
      <x:alignment vertical="center"/>
    </x:xf>
    <x:xf numFmtId="201" fontId="10" fillId="4" borderId="13" xfId="0" applyNumberFormat="1" applyFont="1" applyFill="1" applyBorder="1" applyAlignment="1">
      <x:alignment vertical="center"/>
    </x:xf>
    <x:xf numFmtId="200" fontId="10" fillId="4" borderId="5" xfId="0" applyNumberFormat="1" applyFont="1" applyFill="1" applyBorder="1" applyAlignment="1">
      <x:alignment vertical="center"/>
    </x:xf>
    <x:xf numFmtId="200" fontId="10" fillId="4" borderId="7" xfId="0" applyNumberFormat="1" applyFont="1" applyFill="1" applyBorder="1" applyAlignment="1">
      <x:alignment vertical="center"/>
    </x:xf>
    <x:xf numFmtId="200" fontId="10" fillId="4" borderId="9" xfId="0" applyNumberFormat="1" applyFont="1" applyFill="1" applyBorder="1" applyAlignment="1">
      <x:alignment vertical="center"/>
    </x:xf>
    <x:xf numFmtId="201" fontId="1" fillId="5" borderId="1" xfId="0" applyNumberFormat="1" applyFont="1" applyFill="1" applyBorder="1" applyAlignment="1">
      <x:alignment vertical="center"/>
    </x:xf>
    <x:xf numFmtId="201" fontId="1" fillId="5" borderId="2" xfId="0" applyNumberFormat="1" applyFont="1" applyFill="1" applyBorder="1" applyAlignment="1">
      <x:alignment vertical="center"/>
    </x:xf>
    <x:xf numFmtId="201" fontId="1" fillId="5" borderId="3" xfId="0" applyNumberFormat="1" applyFont="1" applyFill="1" applyBorder="1" applyAlignment="1">
      <x:alignment vertical="center"/>
    </x:xf>
    <x:xf numFmtId="0" fontId="1" fillId="5" borderId="4" xfId="0" applyNumberFormat="1" applyFont="1" applyFill="1" applyBorder="1" applyAlignment="1">
      <x:alignment vertical="center"/>
    </x:xf>
    <x:xf numFmtId="0" fontId="1" fillId="5" borderId="5" xfId="0" applyNumberFormat="1" applyFont="1" applyFill="1" applyBorder="1" applyAlignment="1">
      <x:alignment vertical="center"/>
    </x:xf>
    <x:xf numFmtId="0" fontId="1" fillId="5" borderId="6" xfId="0" applyNumberFormat="1" applyFont="1" applyFill="1" applyBorder="1" applyAlignment="1">
      <x:alignment vertical="center"/>
    </x:xf>
    <x:xf numFmtId="0" fontId="1" fillId="5" borderId="7" xfId="0" applyNumberFormat="1" applyFont="1" applyFill="1" applyBorder="1" applyAlignment="1">
      <x:alignment vertical="center"/>
    </x:xf>
    <x:xf numFmtId="0" fontId="1" fillId="5" borderId="8" xfId="0" applyNumberFormat="1" applyFont="1" applyFill="1" applyBorder="1" applyAlignment="1">
      <x:alignment vertical="center"/>
    </x:xf>
    <x:xf numFmtId="0" fontId="1" fillId="5" borderId="9" xfId="0" applyNumberFormat="1" applyFont="1" applyFill="1" applyBorder="1" applyAlignment="1">
      <x:alignment vertical="center"/>
    </x:xf>
    <x:xf numFmtId="201" fontId="10" fillId="4" borderId="5" xfId="0" applyNumberFormat="1" applyFont="1" applyFill="1" applyBorder="1" applyAlignment="1">
      <x:alignment vertical="center"/>
    </x:xf>
    <x:xf numFmtId="201" fontId="10" fillId="4" borderId="7" xfId="0" applyNumberFormat="1" applyFont="1" applyFill="1" applyBorder="1" applyAlignment="1">
      <x:alignment vertical="center"/>
    </x:xf>
    <x:xf numFmtId="201" fontId="10" fillId="4" borderId="9" xfId="0" applyNumberFormat="1" applyFont="1" applyFill="1" applyBorder="1" applyAlignment="1">
      <x:alignment vertical="center"/>
    </x:xf>
    <x:xf numFmtId="200" fontId="1" fillId="5" borderId="4" xfId="0" applyNumberFormat="1" applyFont="1" applyFill="1" applyBorder="1" applyAlignment="1">
      <x:alignment vertical="center"/>
    </x:xf>
    <x:xf numFmtId="200" fontId="1" fillId="5" borderId="5" xfId="0" applyNumberFormat="1" applyFont="1" applyFill="1" applyBorder="1" applyAlignment="1">
      <x:alignment vertical="center"/>
    </x:xf>
    <x:xf numFmtId="200" fontId="1" fillId="5" borderId="6" xfId="0" applyNumberFormat="1" applyFont="1" applyFill="1" applyBorder="1" applyAlignment="1">
      <x:alignment vertical="center"/>
    </x:xf>
    <x:xf numFmtId="200" fontId="1" fillId="5" borderId="7" xfId="0" applyNumberFormat="1" applyFont="1" applyFill="1" applyBorder="1" applyAlignment="1">
      <x:alignment vertical="center"/>
    </x:xf>
    <x:xf numFmtId="200" fontId="1" fillId="5" borderId="8" xfId="0" applyNumberFormat="1" applyFont="1" applyFill="1" applyBorder="1" applyAlignment="1">
      <x:alignment vertical="center"/>
    </x:xf>
    <x:xf numFmtId="200" fontId="1" fillId="5" borderId="9" xfId="0" applyNumberFormat="1" applyFont="1" applyFill="1" applyBorder="1" applyAlignment="1">
      <x:alignment vertical="center"/>
    </x:xf>
    <x:xf numFmtId="0" fontId="12" fillId="3" borderId="0" xfId="0" applyNumberFormat="1" applyFont="1" applyFill="1" applyBorder="1" applyAlignment="1">
      <x:alignment vertical="center"/>
    </x:xf>
    <x:xf numFmtId="0" fontId="12" fillId="3" borderId="7" xfId="0" applyNumberFormat="1" applyFont="1" applyFill="1" applyBorder="1" applyAlignment="1">
      <x:alignment vertical="center"/>
    </x:xf>
    <x:xf numFmtId="0" fontId="12" fillId="3" borderId="6" xfId="0" applyNumberFormat="1" applyFont="1" applyFill="1" applyBorder="1" applyAlignment="1">
      <x:alignment vertical="center"/>
    </x:xf>
    <x:xf numFmtId="0" fontId="12" fillId="3" borderId="7" xfId="0" applyNumberFormat="1" applyFont="1" applyFill="1" applyBorder="1" applyAlignment="1">
      <x:alignment horizontal="center" vertical="center"/>
    </x:xf>
    <x:xf numFmtId="0" fontId="12" fillId="3" borderId="6" xfId="0" applyNumberFormat="1" applyFont="1" applyFill="1" applyBorder="1" applyAlignment="1">
      <x:alignment horizontal="center" vertical="center"/>
    </x:xf>
    <x:xf numFmtId="0" fontId="1" fillId="6" borderId="0" xfId="0" applyNumberFormat="1" applyFont="1" applyFill="1" applyBorder="1" applyAlignment="1">
      <x:alignment vertical="center"/>
    </x:xf>
    <x:xf numFmtId="0" fontId="13" fillId="6" borderId="0" xfId="0" applyNumberFormat="1" applyFont="1" applyFill="1" applyBorder="1" applyAlignment="1">
      <x:alignment vertical="center"/>
    </x:xf>
    <x:xf numFmtId="0" fontId="13" fillId="6" borderId="9" xfId="0" applyNumberFormat="1" applyFont="1" applyFill="1" applyBorder="1" applyAlignment="1">
      <x:alignment vertical="center"/>
    </x:xf>
    <x:xf numFmtId="0" fontId="13" fillId="6" borderId="8" xfId="0" applyNumberFormat="1" applyFont="1" applyFill="1" applyBorder="1" applyAlignment="1">
      <x:alignment vertical="center"/>
    </x:xf>
    <x:xf numFmtId="0" fontId="13" fillId="6" borderId="5" xfId="0" applyNumberFormat="1" applyFont="1" applyFill="1" applyBorder="1" applyAlignment="1">
      <x:alignment vertical="center"/>
    </x:xf>
    <x:xf numFmtId="0" fontId="13" fillId="6" borderId="4" xfId="0" applyNumberFormat="1" applyFont="1" applyFill="1" applyBorder="1" applyAlignment="1">
      <x:alignment vertical="center"/>
    </x:xf>
    <x:xf numFmtId="200" fontId="13" fillId="6" borderId="9" xfId="0" applyNumberFormat="1" applyFont="1" applyFill="1" applyBorder="1" applyAlignment="1">
      <x:alignment vertical="center"/>
    </x:xf>
    <x:xf numFmtId="200" fontId="13" fillId="6" borderId="8" xfId="0" applyNumberFormat="1" applyFont="1" applyFill="1" applyBorder="1" applyAlignment="1">
      <x:alignment vertical="center"/>
    </x:xf>
    <x:xf numFmtId="200" fontId="13" fillId="6" borderId="5" xfId="0" applyNumberFormat="1" applyFont="1" applyFill="1" applyBorder="1" applyAlignment="1">
      <x:alignment vertical="center"/>
    </x:xf>
    <x:xf numFmtId="200" fontId="13" fillId="6" borderId="4" xfId="0" applyNumberFormat="1" applyFont="1" applyFill="1" applyBorder="1" applyAlignment="1">
      <x:alignment vertical="center"/>
    </x:xf>
    <x:xf numFmtId="200" fontId="13" fillId="6" borderId="9" xfId="0" applyNumberFormat="1" applyFont="1" applyFill="1" applyBorder="1" applyAlignment="1">
      <x:alignment horizontal="center" vertical="center"/>
    </x:xf>
    <x:xf numFmtId="200" fontId="13" fillId="6" borderId="8" xfId="0" applyNumberFormat="1" applyFont="1" applyFill="1" applyBorder="1" applyAlignment="1">
      <x:alignment horizontal="center" vertical="center"/>
    </x:xf>
    <x:xf numFmtId="200" fontId="13" fillId="6" borderId="5" xfId="0" applyNumberFormat="1" applyFont="1" applyFill="1" applyBorder="1" applyAlignment="1">
      <x:alignment horizontal="center" vertical="center"/>
    </x:xf>
    <x:xf numFmtId="200" fontId="13" fillId="6" borderId="4" xfId="0" applyNumberFormat="1" applyFont="1" applyFill="1" applyBorder="1" applyAlignment="1">
      <x:alignment horizontal="center" vertical="center"/>
    </x:xf>
    <x:xf numFmtId="202" fontId="13" fillId="6" borderId="9" xfId="0" applyNumberFormat="1" applyFont="1" applyFill="1" applyBorder="1" applyAlignment="1">
      <x:alignment vertical="center"/>
    </x:xf>
    <x:xf numFmtId="202" fontId="13" fillId="6" borderId="8" xfId="0" applyNumberFormat="1" applyFont="1" applyFill="1" applyBorder="1" applyAlignment="1">
      <x:alignment vertical="center"/>
    </x:xf>
    <x:xf numFmtId="202" fontId="13" fillId="6" borderId="5" xfId="0" applyNumberFormat="1" applyFont="1" applyFill="1" applyBorder="1" applyAlignment="1">
      <x:alignment vertical="center"/>
    </x:xf>
    <x:xf numFmtId="202" fontId="13" fillId="6" borderId="4" xfId="0" applyNumberFormat="1" applyFont="1" applyFill="1" applyBorder="1" applyAlignment="1">
      <x:alignment vertical="center"/>
    </x:xf>
    <x:xf numFmtId="202" fontId="13" fillId="6" borderId="9" xfId="0" applyNumberFormat="1" applyFont="1" applyFill="1" applyBorder="1" applyAlignment="1">
      <x:alignment horizontal="center" vertical="center"/>
    </x:xf>
    <x:xf numFmtId="202" fontId="13" fillId="6" borderId="8" xfId="0" applyNumberFormat="1" applyFont="1" applyFill="1" applyBorder="1" applyAlignment="1">
      <x:alignment horizontal="center" vertical="center"/>
    </x:xf>
    <x:xf numFmtId="202" fontId="13" fillId="6" borderId="5" xfId="0" applyNumberFormat="1" applyFont="1" applyFill="1" applyBorder="1" applyAlignment="1">
      <x:alignment horizontal="center" vertical="center"/>
    </x:xf>
    <x:xf numFmtId="202" fontId="13" fillId="6" borderId="4" xfId="0" applyNumberFormat="1" applyFont="1" applyFill="1" applyBorder="1" applyAlignment="1">
      <x:alignment horizontal="center" vertical="center"/>
    </x:xf>
    <x:xf numFmtId="200" fontId="1" fillId="0" borderId="0" xfId="0" applyNumberFormat="1" applyFont="1" applyFill="1" applyBorder="1" applyAlignment="1">
      <x:alignment vertical="center"/>
    </x:xf>
    <x:xf numFmtId="0" fontId="1" fillId="0" borderId="4" xfId="0" applyNumberFormat="1" applyFont="1" applyFill="1" applyBorder="1" applyAlignment="1">
      <x:alignment vertical="center"/>
    </x:xf>
    <x:xf numFmtId="0" fontId="1" fillId="0" borderId="11" xfId="0" applyNumberFormat="1" applyFont="1" applyFill="1" applyBorder="1" applyAlignment="1">
      <x:alignment vertical="center"/>
    </x:xf>
    <x:xf numFmtId="0" fontId="1" fillId="0" borderId="5" xfId="0" applyNumberFormat="1" applyFont="1" applyFill="1" applyBorder="1" applyAlignment="1">
      <x:alignment vertical="center"/>
    </x:xf>
    <x:xf numFmtId="0" fontId="1" fillId="0" borderId="6" xfId="0" applyNumberFormat="1" applyFont="1" applyFill="1" applyBorder="1" applyAlignment="1">
      <x:alignment vertical="center"/>
    </x:xf>
    <x:xf numFmtId="0" fontId="1" fillId="0" borderId="12" xfId="0" applyNumberFormat="1" applyFont="1" applyFill="1" applyBorder="1" applyAlignment="1">
      <x:alignment vertical="center"/>
    </x:xf>
    <x:xf numFmtId="0" fontId="1" fillId="0" borderId="7" xfId="0" applyNumberFormat="1" applyFont="1" applyFill="1" applyBorder="1" applyAlignment="1">
      <x:alignment vertical="center"/>
    </x:xf>
    <x:xf numFmtId="0" fontId="1" fillId="0" borderId="8" xfId="0" applyNumberFormat="1" applyFont="1" applyFill="1" applyBorder="1" applyAlignment="1">
      <x:alignment vertical="center"/>
    </x:xf>
    <x:xf numFmtId="0" fontId="1" fillId="0" borderId="13" xfId="0" applyNumberFormat="1" applyFont="1" applyFill="1" applyBorder="1" applyAlignment="1">
      <x:alignment vertical="center"/>
    </x:xf>
    <x:xf numFmtId="0" fontId="1" fillId="0" borderId="9" xfId="0" applyNumberFormat="1" applyFont="1" applyFill="1" applyBorder="1" applyAlignment="1">
      <x:alignment vertical="center"/>
    </x:xf>
    <x:xf numFmtId="200" fontId="1" fillId="0" borderId="11" xfId="0" applyNumberFormat="1" applyFont="1" applyFill="1" applyBorder="1" applyAlignment="1">
      <x:alignment vertical="center"/>
    </x:xf>
    <x:xf numFmtId="200" fontId="1" fillId="0" borderId="12" xfId="0" applyNumberFormat="1" applyFont="1" applyFill="1" applyBorder="1" applyAlignment="1">
      <x:alignment vertical="center"/>
    </x:xf>
    <x:xf numFmtId="200" fontId="1" fillId="0" borderId="13" xfId="0" applyNumberFormat="1" applyFont="1" applyFill="1" applyBorder="1" applyAlignment="1">
      <x:alignment vertical="center"/>
    </x:xf>
    <x:xf numFmtId="0" fontId="1" fillId="0" borderId="5" xfId="0" applyNumberFormat="1" applyFont="1" applyFill="1" applyBorder="1" applyAlignment="1">
      <x:alignment vertical="center" wrapText="1"/>
    </x:xf>
    <x:xf numFmtId="0" fontId="1" fillId="0" borderId="7" xfId="0" applyNumberFormat="1" applyFont="1" applyFill="1" applyBorder="1" applyAlignment="1">
      <x:alignment vertical="center" wrapText="1"/>
    </x:xf>
    <x:xf numFmtId="0" fontId="1" fillId="0" borderId="9" xfId="0" applyNumberFormat="1" applyFont="1" applyFill="1" applyBorder="1" applyAlignment="1">
      <x:alignment vertical="center" wrapText="1"/>
    </x:xf>
    <x:xf numFmtId="0" fontId="7" fillId="3" borderId="0" xfId="0" applyNumberFormat="1" applyFont="1" applyFill="1" applyBorder="1" applyAlignment="1">
      <x:alignment vertical="center"/>
    </x:xf>
    <x:xf numFmtId="0" fontId="7" fillId="3" borderId="14" xfId="0" applyNumberFormat="1" applyFont="1" applyFill="1" applyBorder="1" applyAlignment="1">
      <x:alignment vertical="center"/>
    </x:xf>
    <x:xf numFmtId="0" fontId="7" fillId="3" borderId="15" xfId="0" applyNumberFormat="1" applyFont="1" applyFill="1" applyBorder="1" applyAlignment="1">
      <x:alignment vertical="center"/>
    </x:xf>
    <x:xf numFmtId="0" fontId="7" fillId="3" borderId="16" xfId="0" applyNumberFormat="1" applyFont="1" applyFill="1" applyBorder="1" applyAlignment="1">
      <x:alignment vertical="center"/>
    </x:xf>
    <x:xf numFmtId="200" fontId="0" fillId="0" borderId="0" xfId="0" applyNumberFormat="1" applyFont="1" applyFill="1" applyBorder="1"/>
    <x:xf numFmtId="204" fontId="0" fillId="0" borderId="0" xfId="0" applyNumberFormat="1" applyFont="1" applyFill="1" applyBorder="1"/>
    <x:xf numFmtId="0" fontId="0" fillId="0" borderId="12" xfId="0" applyNumberFormat="1" applyFont="1" applyFill="1" applyBorder="1"/>
    <x:xf numFmtId="200" fontId="0" fillId="0" borderId="12" xfId="0" applyNumberFormat="1" applyFont="1" applyFill="1" applyBorder="1"/>
    <x:xf numFmtId="204" fontId="0" fillId="0" borderId="12" xfId="0" applyNumberFormat="1" applyFont="1" applyFill="1" applyBorder="1"/>
    <x:xf numFmtId="0" fontId="0" fillId="7" borderId="12" xfId="0" applyNumberFormat="1" applyFont="1" applyFill="1" applyBorder="1"/>
    <x:xf numFmtId="0" fontId="14" fillId="7" borderId="12" xfId="0" applyNumberFormat="1" applyFont="1" applyFill="1" applyBorder="1"/>
    <x:xf numFmtId="0" fontId="14" fillId="7" borderId="12" xfId="0" applyNumberFormat="1" applyFont="1" applyFill="1" applyBorder="1" applyAlignment="1">
      <x:alignment wrapText="1"/>
    </x:xf>
    <x:xf numFmtId="0" fontId="0" fillId="0" borderId="12" xfId="0" applyNumberFormat="1" applyFont="1" applyFill="1" applyBorder="1" applyAlignment="1">
      <x:alignment horizontal="center"/>
    </x:xf>
    <x:xf numFmtId="0" fontId="15" fillId="0" borderId="12" xfId="0" applyNumberFormat="1" applyFont="1" applyFill="1" applyBorder="1"/>
    <x:xf numFmtId="0" fontId="15" fillId="0" borderId="12" xfId="0" applyNumberFormat="1" applyFont="1" applyFill="1" applyBorder="1" applyAlignment="1">
      <x:alignment wrapText="1"/>
    </x:xf>
    <x:xf numFmtId="0" fontId="0" fillId="7" borderId="0" xfId="0" applyNumberFormat="1" applyFont="1" applyFill="1" applyBorder="1"/>
    <x:xf numFmtId="0" fontId="16" fillId="7" borderId="0" xfId="0" applyNumberFormat="1" applyFont="1" applyFill="1" applyBorder="1"/>
    <x:xf numFmtId="0" fontId="16" fillId="7" borderId="17" xfId="0" applyNumberFormat="1" applyFont="1" applyFill="1" applyBorder="1"/>
    <x:xf numFmtId="0" fontId="16" fillId="7" borderId="18" xfId="0" applyNumberFormat="1" applyFont="1" applyFill="1" applyBorder="1"/>
    <x:xf numFmtId="0" fontId="16" fillId="7" borderId="19" xfId="0" applyNumberFormat="1" applyFont="1" applyFill="1" applyBorder="1"/>
    <x:xf numFmtId="0" fontId="16" fillId="7" borderId="18" xfId="0" applyNumberFormat="1" applyFont="1" applyFill="1" applyBorder="1" applyAlignment="1">
      <x:alignment horizontal="center"/>
    </x:xf>
    <x:xf numFmtId="0" fontId="16" fillId="7" borderId="19" xfId="0" applyNumberFormat="1" applyFont="1" applyFill="1" applyBorder="1" applyAlignment="1">
      <x:alignment horizontal="center"/>
    </x:xf>
  </x:cellXfs>
  <x:cellStyles count="1">
    <x:cellStyle name="Normal" xfId="0"/>
  </x:cellStyles>
  <x:dxfs count="8">
    <x:dxf>
      <x:font>
        <x:b/>
        <x:color rgb="FF1F6B3A"/>
      </x:font>
      <x:fill>
        <x:patternFill>
          <x:bgColor rgb="FFE3F3E8"/>
        </x:patternFill>
      </x:fill>
    </x:dxf>
    <x:dxf>
      <x:font>
        <x:b/>
        <x:color rgb="FFA33A2B"/>
      </x:font>
      <x:fill>
        <x:patternFill>
          <x:bgColor rgb="FFFCE8E6"/>
        </x:patternFill>
      </x:fill>
    </x:dxf>
    <x:dxf>
      <x:font>
        <x:b/>
        <x:color rgb="FF1F6B3A"/>
      </x:font>
      <x:fill>
        <x:patternFill>
          <x:bgColor rgb="FFE3F3E8"/>
        </x:patternFill>
      </x:fill>
    </x:dxf>
    <x:dxf>
      <x:font>
        <x:b/>
        <x:color rgb="FFA33A2B"/>
      </x:font>
      <x:fill>
        <x:patternFill>
          <x:bgColor rgb="FFFCE8E6"/>
        </x:patternFill>
      </x:fill>
    </x:dxf>
    <x:dxf>
      <x:font>
        <x:b/>
        <x:color rgb="FF1F6B3A"/>
      </x:font>
      <x:fill>
        <x:patternFill>
          <x:bgColor rgb="FFE3F3E8"/>
        </x:patternFill>
      </x:fill>
    </x:dxf>
    <x:dxf>
      <x:font>
        <x:b/>
        <x:color rgb="FFA33A2B"/>
      </x:font>
      <x:fill>
        <x:patternFill>
          <x:bgColor rgb="FFFCE8E6"/>
        </x:patternFill>
      </x:fill>
    </x:dxf>
    <x:dxf>
      <x:font>
        <x:b/>
        <x:color rgb="FF1F6B3A"/>
      </x:font>
      <x:fill>
        <x:patternFill>
          <x:bgColor rgb="FFE3F3E8"/>
        </x:patternFill>
      </x:fill>
    </x:dxf>
    <x:dxf>
      <x:font>
        <x:b/>
        <x:color rgb="FFA33A2B"/>
      </x:font>
      <x:fill>
        <x:patternFill>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10f04949b9e4b3c" /><Relationship Type="http://schemas.openxmlformats.org/officeDocument/2006/relationships/theme" Target="/xl/theme/theme1.xml" Id="R86c21d3a093a4ee2" /><Relationship Type="http://schemas.openxmlformats.org/officeDocument/2006/relationships/sharedStrings" Target="/xl/sharedStrings.xml" Id="R366e216e5ff541f3" /><Relationship Type="http://schemas.openxmlformats.org/officeDocument/2006/relationships/worksheet" Target="/xl/worksheets/sheet1.xml" Id="R5756159c18e64905" /><Relationship Type="http://schemas.openxmlformats.org/officeDocument/2006/relationships/worksheet" Target="/xl/worksheets/sheet2.xml" Id="R343fdfbe8d36410c" /><Relationship Type="http://schemas.openxmlformats.org/officeDocument/2006/relationships/worksheet" Target="/xl/worksheets/sheet3.xml" Id="R21e0dc780ce4465e" /><Relationship Type="http://schemas.openxmlformats.org/officeDocument/2006/relationships/worksheet" Target="/xl/worksheets/sheet4.xml" Id="R2e6013a71b404123" /><Relationship Type="http://schemas.openxmlformats.org/officeDocument/2006/relationships/worksheet" Target="/xl/worksheets/sheet5.xml" Id="R0d901af6a23e48a9" /><Relationship Type="http://schemas.openxmlformats.org/officeDocument/2006/relationships/worksheet" Target="/xl/worksheets/sheet6.xml" Id="R7bacf4efb9c94e97" /><Relationship Type="http://schemas.openxmlformats.org/officeDocument/2006/relationships/worksheet" Target="/xl/worksheets/sheet7.xml" Id="R0467f90e38304fde" /></Relationships>
</file>

<file path=xl/drawings/_rels/drawing1.xml.rels>&#65279;<?xml version="1.0" encoding="utf-8"?><Relationships xmlns="http://schemas.openxmlformats.org/package/2006/relationships"><Relationship Type="http://schemas.openxmlformats.org/officeDocument/2006/relationships/chart" Target="/xl/drawings/charts/chart1.xml" Id="Reee2038be8124bd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Required hourly rate by capacity case ($)</a:t>
            </a:r>
          </a:p>
        </c:rich>
      </c:tx>
      <c:overlay val="0"/>
    </c:title>
    <c:plotArea>
      <c:barChart>
        <c:barDir val="col"/>
        <c:varyColors val="0"/>
        <c:ser>
          <c:idx val="0"/>
          <c:order val="0"/>
          <c:tx>
            <c:v>Hourly rate</c:v>
          </c:tx>
          <c:cat>
            <c:strRef>
              <c:f>'DASHBOARD'!$H$11:$H$13</c:f>
              <c:strCache>
                <c:ptCount val="0"/>
              </c:strCache>
            </c:strRef>
          </c:cat>
          <c:val>
            <c:numRef>
              <c:f>'DASHBOARD'!$I$11:$I$13</c:f>
              <c:numCache>
                <c:formatCode>"$"#,##0.00;[Red]("$"#,##0.00);-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14</xdr:row>
      <xdr:rowOff>0</xdr:rowOff>
    </xdr:from>
    <xdr:to>
      <xdr:col>12</xdr:col>
      <xdr:colOff>0</xdr:colOff>
      <xdr:row>28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ee2038be8124bdd"/>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6.xml.rels>&#65279;<?xml version="1.0" encoding="utf-8"?><Relationships xmlns="http://schemas.openxmlformats.org/package/2006/relationships"><Relationship Type="http://schemas.openxmlformats.org/officeDocument/2006/relationships/drawing" Target="/xl/drawings/drawing1.xml" Id="R93800e3f32a6429a" /></Relationships>
</file>

<file path=xl/worksheets/sheet1.xml><?xml version="1.0" encoding="utf-8"?>
<x:worksheet xmlns:x="http://schemas.openxmlformats.org/spreadsheetml/2006/main">
  <x:sheetViews>
    <x:sheetView showGridLines="0" workbookViewId="0"/>
  </x:sheetViews>
  <x:sheetFormatPr defaultRowHeight="15"/>
  <x:cols>
    <x:col min="1" max="1" width="3" hidden="0" customWidth="1"/>
    <x:col min="2" max="2" width="20" hidden="0" customWidth="1"/>
    <x:col min="3" max="3" width="72" hidden="0" customWidth="1"/>
    <x:col min="4" max="4" width="3" hidden="0" customWidth="1"/>
    <x:col min="5" max="5" width="16" hidden="0" customWidth="1"/>
    <x:col min="6" max="6" width="16" hidden="0" customWidth="1"/>
    <x:col min="7" max="7" width="16" hidden="0" customWidth="1"/>
    <x:col min="8" max="8" width="3" hidden="0" customWidth="1"/>
  </x:cols>
  <x:sheetData>
    <x:row r="1" ht="34" customHeight="1">
      <x:c r="A1" s="4" t="str">
        <x:v>FREELANCE RATE CALCULATOR</x:v>
      </x:c>
      <x:c r="B1" s="4"/>
      <x:c r="C1" s="4"/>
      <x:c r="D1" s="4"/>
      <x:c r="E1" s="4"/>
      <x:c r="F1" s="4"/>
      <x:c r="G1" s="4"/>
      <x:c r="H1" s="4"/>
    </x:row>
    <x:row r="2" ht="26" customHeight="1">
      <x:c r="A2" s="7" t="str">
        <x:v>Turn your income target, costs, capacity and risk into hourly, day, project and retainer rates</x:v>
      </x:c>
      <x:c r="B2" s="7"/>
      <x:c r="C2" s="7"/>
      <x:c r="D2" s="7"/>
      <x:c r="E2" s="7"/>
      <x:c r="F2" s="7"/>
      <x:c r="G2" s="7"/>
      <x:c r="H2" s="7"/>
    </x:row>
    <x:row r="3">
      <x:c r="A3" s="2"/>
      <x:c r="B3" s="2"/>
      <x:c r="C3" s="2"/>
      <x:c r="D3" s="2"/>
      <x:c r="E3" s="2"/>
      <x:c r="F3" s="2"/>
      <x:c r="G3" s="2"/>
      <x:c r="H3" s="2"/>
    </x:row>
    <x:row r="4">
      <x:c r="A4" s="2"/>
      <x:c r="B4" s="2"/>
      <x:c r="C4" s="2"/>
      <x:c r="D4" s="2"/>
      <x:c r="E4" s="2"/>
      <x:c r="F4" s="2"/>
      <x:c r="G4" s="2"/>
      <x:c r="H4" s="2"/>
    </x:row>
    <x:row r="5" ht="24" customHeight="1">
      <x:c r="A5" s="2"/>
      <x:c r="B5" s="8" t="str">
        <x:v>QUICK START</x:v>
      </x:c>
      <x:c r="C5" s="8"/>
      <x:c r="D5" s="8"/>
      <x:c r="E5" s="8"/>
      <x:c r="F5" s="8"/>
      <x:c r="G5" s="8"/>
      <x:c r="H5" s="8"/>
    </x:row>
    <x:row r="6" ht="28" customHeight="1">
      <x:c r="A6" s="2"/>
      <x:c r="B6" s="10" t="str">
        <x:v>1.</x:v>
      </x:c>
      <x:c r="C6" s="11" t="str">
        <x:v>Replace the yellow assumptions in SETTINGS.</x:v>
      </x:c>
      <x:c r="D6" s="2"/>
      <x:c r="E6" s="2"/>
      <x:c r="F6" s="2"/>
      <x:c r="G6" s="2"/>
      <x:c r="H6" s="2"/>
    </x:row>
    <x:row r="7" ht="28" customHeight="1">
      <x:c r="A7" s="2"/>
      <x:c r="B7" s="10" t="str">
        <x:v>2.</x:v>
      </x:c>
      <x:c r="C7" s="11" t="str">
        <x:v>Review the formula-driven rates in RATE ENGINE.</x:v>
      </x:c>
      <x:c r="D7" s="2"/>
      <x:c r="E7" s="2"/>
      <x:c r="F7" s="2"/>
      <x:c r="G7" s="2"/>
      <x:c r="H7" s="2"/>
    </x:row>
    <x:row r="8" ht="28" customHeight="1">
      <x:c r="A8" s="2"/>
      <x:c r="B8" s="10" t="str">
        <x:v>3.</x:v>
      </x:c>
      <x:c r="C8" s="11" t="str">
        <x:v>Use PROJECT QUOTES for recorded opportunities. Leave Recorded hours blank or zero until work has been performed; the recorded margin then appears automatically.</x:v>
      </x:c>
      <x:c r="D8" s="2"/>
      <x:c r="E8" s="2"/>
      <x:c r="F8" s="2"/>
      <x:c r="G8" s="2"/>
      <x:c r="H8" s="2"/>
    </x:row>
    <x:row r="9" ht="28" customHeight="1">
      <x:c r="A9" s="2"/>
      <x:c r="B9" s="10" t="str">
        <x:v>4.</x:v>
      </x:c>
      <x:c r="C9" s="11" t="str">
        <x:v>Compare capacity cases in SCENARIOS and monitor the DASHBOARD.</x:v>
      </x:c>
      <x:c r="D9" s="2"/>
      <x:c r="E9" s="2"/>
      <x:c r="F9" s="2"/>
      <x:c r="G9" s="2"/>
      <x:c r="H9" s="2"/>
    </x:row>
    <x:row r="10">
      <x:c r="A10" s="2"/>
      <x:c r="B10" s="2"/>
      <x:c r="C10" s="2"/>
      <x:c r="D10" s="2"/>
      <x:c r="E10" s="2"/>
      <x:c r="F10" s="2"/>
      <x:c r="G10" s="2"/>
      <x:c r="H10" s="2"/>
    </x:row>
    <x:row r="11">
      <x:c r="A11" s="2"/>
      <x:c r="B11" s="2"/>
      <x:c r="C11" s="2"/>
      <x:c r="D11" s="2"/>
      <x:c r="E11" s="2"/>
      <x:c r="F11" s="2"/>
      <x:c r="G11" s="2"/>
      <x:c r="H11" s="2"/>
    </x:row>
    <x:row r="12" ht="24" customHeight="1">
      <x:c r="A12" s="2"/>
      <x:c r="B12" s="8" t="str">
        <x:v>COLOR LEGEND</x:v>
      </x:c>
      <x:c r="C12" s="8"/>
      <x:c r="D12" s="8"/>
      <x:c r="E12" s="8"/>
      <x:c r="F12" s="8"/>
      <x:c r="G12" s="8"/>
      <x:c r="H12" s="8"/>
    </x:row>
    <x:row r="13">
      <x:c r="A13" s="2"/>
      <x:c r="B13" s="13" t="str">
        <x:v>Yellow cells</x:v>
      </x:c>
      <x:c r="C13" s="11" t="str">
        <x:v>Your editable assumptions and entries.</x:v>
      </x:c>
      <x:c r="D13" s="2"/>
      <x:c r="E13" s="2"/>
      <x:c r="F13" s="2"/>
      <x:c r="G13" s="2"/>
      <x:c r="H13" s="2"/>
    </x:row>
    <x:row r="14">
      <x:c r="A14" s="2"/>
      <x:c r="B14" s="15" t="str">
        <x:v>Blue-gray cells</x:v>
      </x:c>
      <x:c r="C14" s="11" t="str">
        <x:v>Automatic formulas; do not overwrite.</x:v>
      </x:c>
      <x:c r="D14" s="2"/>
      <x:c r="E14" s="2"/>
      <x:c r="F14" s="2"/>
      <x:c r="G14" s="2"/>
      <x:c r="H14" s="2"/>
    </x:row>
    <x:row r="15">
      <x:c r="A15" s="2"/>
      <x:c r="B15" s="16" t="str">
        <x:v>Indigo headers</x:v>
      </x:c>
      <x:c r="C15" s="11" t="str">
        <x:v>Section and table labels.</x:v>
      </x:c>
      <x:c r="D15" s="2"/>
      <x:c r="E15" s="2"/>
      <x:c r="F15" s="2"/>
      <x:c r="G15" s="2"/>
      <x:c r="H15" s="2"/>
    </x:row>
    <x:row r="16">
      <x:c r="A16" s="2"/>
      <x:c r="B16" s="2"/>
      <x:c r="C16" s="2"/>
      <x:c r="D16" s="2"/>
      <x:c r="E16" s="2"/>
      <x:c r="F16" s="2"/>
      <x:c r="G16" s="2"/>
      <x:c r="H16" s="2"/>
    </x:row>
    <x:row r="17" ht="24" customHeight="1">
      <x:c r="A17" s="2"/>
      <x:c r="B17" s="8" t="str">
        <x:v>WORKBOOK MAP</x:v>
      </x:c>
      <x:c r="C17" s="8"/>
      <x:c r="D17" s="8"/>
      <x:c r="E17" s="8"/>
      <x:c r="F17" s="8"/>
      <x:c r="G17" s="8"/>
      <x:c r="H17" s="8"/>
    </x:row>
    <x:row r="18" ht="26" customHeight="1">
      <x:c r="A18" s="2"/>
      <x:c r="B18" s="15" t="str">
        <x:v>SETTINGS</x:v>
      </x:c>
      <x:c r="C18" s="11" t="str">
        <x:v>Income goal, costs, capacity, revenue markup and pricing assumptions.</x:v>
      </x:c>
      <x:c r="D18" s="2"/>
      <x:c r="E18" s="2"/>
      <x:c r="F18" s="2"/>
      <x:c r="G18" s="2"/>
      <x:c r="H18" s="2"/>
    </x:row>
    <x:row r="19" ht="26" customHeight="1">
      <x:c r="A19" s="2"/>
      <x:c r="B19" s="15" t="str">
        <x:v>RATE ENGINE</x:v>
      </x:c>
      <x:c r="C19" s="11" t="str">
        <x:v>Formula-driven annual revenue and baseline rates.</x:v>
      </x:c>
      <x:c r="D19" s="2"/>
      <x:c r="E19" s="2"/>
      <x:c r="F19" s="2"/>
      <x:c r="G19" s="2"/>
      <x:c r="H19" s="2"/>
    </x:row>
    <x:row r="20" ht="26" customHeight="1">
      <x:c r="A20" s="2"/>
      <x:c r="B20" s="15" t="str">
        <x:v>PROJECT QUOTES</x:v>
      </x:c>
      <x:c r="C20" s="11" t="str">
        <x:v>Planning prices, quote gaps and recorded project margin.</x:v>
      </x:c>
      <x:c r="D20" s="2"/>
      <x:c r="E20" s="2"/>
      <x:c r="F20" s="2"/>
      <x:c r="G20" s="2"/>
      <x:c r="H20" s="2"/>
    </x:row>
    <x:row r="21" ht="26" customHeight="1">
      <x:c r="A21" s="2"/>
      <x:c r="B21" s="15" t="str">
        <x:v>SCENARIOS</x:v>
      </x:c>
      <x:c r="C21" s="11" t="str">
        <x:v>Low, base and high billable-utilization cases.</x:v>
      </x:c>
      <x:c r="D21" s="2"/>
      <x:c r="E21" s="2"/>
      <x:c r="F21" s="2"/>
      <x:c r="G21" s="2"/>
      <x:c r="H21" s="2"/>
    </x:row>
    <x:row r="22" ht="26" customHeight="1">
      <x:c r="A22" s="2"/>
      <x:c r="B22" s="15" t="str">
        <x:v>DASHBOARD</x:v>
      </x:c>
      <x:c r="C22" s="11" t="str">
        <x:v>Rate KPIs and quote pipeline.</x:v>
      </x:c>
      <x:c r="D22" s="2"/>
      <x:c r="E22" s="2"/>
      <x:c r="F22" s="2"/>
      <x:c r="G22" s="2"/>
      <x:c r="H22" s="2"/>
    </x:row>
    <x:row r="23" ht="26" customHeight="1">
      <x:c r="A23" s="2"/>
      <x:c r="B23" s="15" t="str">
        <x:v>CHECKS</x:v>
      </x:c>
      <x:c r="C23" s="11" t="str">
        <x:v>Reconciliation controls.</x:v>
      </x:c>
      <x:c r="D23" s="2"/>
      <x:c r="E23" s="2"/>
      <x:c r="F23" s="2"/>
      <x:c r="G23" s="2"/>
      <x:c r="H23" s="2"/>
    </x:row>
    <x:row r="24">
      <x:c r="A24" s="2"/>
      <x:c r="B24" s="2"/>
      <x:c r="C24" s="2"/>
      <x:c r="D24" s="2"/>
      <x:c r="E24" s="2"/>
      <x:c r="F24" s="2"/>
      <x:c r="G24" s="2"/>
      <x:c r="H24" s="2"/>
    </x:row>
    <x:row r="25">
      <x:c r="A25" s="2"/>
      <x:c r="B25" s="2"/>
      <x:c r="C25" s="2"/>
      <x:c r="D25" s="2"/>
      <x:c r="E25" s="2"/>
      <x:c r="F25" s="2"/>
      <x:c r="G25" s="2"/>
      <x:c r="H25" s="2"/>
    </x:row>
    <x:row r="26">
      <x:c r="A26" s="2"/>
      <x:c r="B26" s="2"/>
      <x:c r="C26" s="2"/>
      <x:c r="D26" s="2"/>
      <x:c r="E26" s="2"/>
      <x:c r="F26" s="2"/>
      <x:c r="G26" s="2"/>
      <x:c r="H26" s="2"/>
    </x:row>
    <x:row r="27" ht="24" customHeight="1">
      <x:c r="A27" s="2"/>
      <x:c r="B27" s="8" t="str">
        <x:v>IMPORTANT</x:v>
      </x:c>
      <x:c r="C27" s="8"/>
      <x:c r="D27" s="8"/>
      <x:c r="E27" s="8"/>
      <x:c r="F27" s="8"/>
      <x:c r="G27" s="8"/>
      <x:c r="H27" s="8"/>
    </x:row>
    <x:row r="28">
      <x:c r="A28" s="2"/>
      <x:c r="B28" s="19" t="str">
        <x:v>Scope: general planning tool with editable assumptions; not financial, tax, legal, accounting or other professional advice. It does not determine suitable rates or promise demand, utilization, profit or income. Review each quote against its recorded scope and current obligations.</x:v>
      </x:c>
      <x:c r="C28" s="19"/>
      <x:c r="D28" s="19"/>
      <x:c r="E28" s="19"/>
      <x:c r="F28" s="19"/>
      <x:c r="G28" s="19"/>
      <x:c r="H28" s="19"/>
    </x:row>
    <x:row r="29">
      <x:c r="A29" s="2"/>
      <x:c r="B29" s="19"/>
      <x:c r="C29" s="19"/>
      <x:c r="D29" s="19"/>
      <x:c r="E29" s="19"/>
      <x:c r="F29" s="19"/>
      <x:c r="G29" s="19"/>
      <x:c r="H29" s="19"/>
    </x:row>
    <x:row r="30">
      <x:c r="A30" s="2"/>
      <x:c r="B30" s="19"/>
      <x:c r="C30" s="19"/>
      <x:c r="D30" s="19"/>
      <x:c r="E30" s="19"/>
      <x:c r="F30" s="19"/>
      <x:c r="G30" s="19"/>
      <x:c r="H30" s="19"/>
    </x:row>
    <x:row r="31">
      <x:c r="A31" s="2"/>
      <x:c r="B31" s="19"/>
      <x:c r="C31" s="19"/>
      <x:c r="D31" s="19"/>
      <x:c r="E31" s="19"/>
      <x:c r="F31" s="19"/>
      <x:c r="G31" s="19"/>
      <x:c r="H31" s="19"/>
    </x:row>
    <x:row r="32">
      <x:c r="A32" s="2"/>
      <x:c r="B32" s="19"/>
      <x:c r="C32" s="19"/>
      <x:c r="D32" s="19"/>
      <x:c r="E32" s="19"/>
      <x:c r="F32" s="19"/>
      <x:c r="G32" s="19"/>
      <x:c r="H32" s="19"/>
    </x:row>
    <x:row r="33">
      <x:c r="A33" s="2"/>
      <x:c r="B33" s="2"/>
      <x:c r="C33" s="2"/>
      <x:c r="D33" s="2"/>
      <x:c r="E33" s="2"/>
      <x:c r="F33" s="2"/>
      <x:c r="G33" s="2"/>
      <x:c r="H33" s="2"/>
    </x:row>
    <x:row r="34">
      <x:c r="A34" s="2"/>
      <x:c r="B34" s="2"/>
      <x:c r="C34" s="2"/>
      <x:c r="D34" s="2"/>
      <x:c r="E34" s="2"/>
      <x:c r="F34" s="2"/>
      <x:c r="G34" s="2"/>
      <x:c r="H34" s="2"/>
    </x:row>
    <x:row r="35">
      <x:c r="A35" s="2"/>
      <x:c r="B35" s="2"/>
      <x:c r="C35" s="2"/>
      <x:c r="D35" s="2"/>
      <x:c r="E35" s="2"/>
      <x:c r="F35" s="2"/>
      <x:c r="G35" s="2"/>
      <x:c r="H35" s="2"/>
    </x:row>
    <x:row r="36">
      <x:c r="A36" s="2"/>
      <x:c r="B36" s="2"/>
      <x:c r="C36" s="2"/>
      <x:c r="D36" s="2"/>
      <x:c r="E36" s="2"/>
      <x:c r="F36" s="2"/>
      <x:c r="G36" s="2"/>
      <x:c r="H36" s="2"/>
    </x:row>
  </x:sheetData>
  <x:mergeCells>
    <x:mergeCell ref="A1:H1"/>
    <x:mergeCell ref="A2:H2"/>
    <x:mergeCell ref="B5:H5"/>
    <x:mergeCell ref="B12:H12"/>
    <x:mergeCell ref="B17:H17"/>
    <x:mergeCell ref="B27:H27"/>
    <x:mergeCell ref="B28:H3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 hidden="0" customWidth="1"/>
    <x:col min="2" max="2" width="40" hidden="0" customWidth="1"/>
    <x:col min="3" max="3" width="20" hidden="0" customWidth="1"/>
    <x:col min="4" max="4" width="4" hidden="0" customWidth="1"/>
    <x:col min="5" max="5" width="32" hidden="0" customWidth="1"/>
    <x:col min="6" max="6" width="20" hidden="0" customWidth="1"/>
  </x:cols>
  <x:sheetData>
    <x:row r="1" ht="34" customHeight="1">
      <x:c r="A1" s="4" t="str">
        <x:v>SETTINGS</x:v>
      </x:c>
      <x:c r="B1" s="4"/>
      <x:c r="C1" s="4"/>
      <x:c r="D1" s="4"/>
      <x:c r="E1" s="4"/>
      <x:c r="F1" s="4"/>
    </x:row>
    <x:row r="2" ht="26" customHeight="1">
      <x:c r="A2" s="7" t="str">
        <x:v>Change only the yellow cells. All outputs update automatically.</x:v>
      </x:c>
      <x:c r="B2" s="7"/>
      <x:c r="C2" s="7"/>
      <x:c r="D2" s="7"/>
      <x:c r="E2" s="7"/>
      <x:c r="F2" s="7"/>
    </x:row>
    <x:row r="3">
      <x:c r="A3" s="2"/>
      <x:c r="B3" s="2"/>
      <x:c r="C3" s="2"/>
      <x:c r="D3" s="2"/>
      <x:c r="E3" s="2"/>
      <x:c r="F3" s="2"/>
    </x:row>
    <x:row r="4">
      <x:c r="A4" s="2"/>
      <x:c r="B4" s="2"/>
      <x:c r="C4" s="2"/>
      <x:c r="D4" s="2"/>
      <x:c r="E4" s="2"/>
      <x:c r="F4" s="2"/>
    </x:row>
    <x:row r="5" ht="24" customHeight="1">
      <x:c r="A5" s="2"/>
      <x:c r="B5" s="8" t="str">
        <x:v>CORE ASSUMPTIONS</x:v>
      </x:c>
      <x:c r="C5" s="8"/>
      <x:c r="D5" s="2"/>
      <x:c r="E5" s="2"/>
      <x:c r="F5" s="2"/>
    </x:row>
    <x:row r="6">
      <x:c r="A6" s="2"/>
      <x:c r="B6" s="2" t="str">
        <x:v>Target annual take-home</x:v>
      </x:c>
      <x:c r="C6" s="24" t="n">
        <x:v>60000</x:v>
      </x:c>
      <x:c r="D6" s="2"/>
      <x:c r="E6" s="2"/>
      <x:c r="F6" s="2"/>
    </x:row>
    <x:row r="7">
      <x:c r="A7" s="2"/>
      <x:c r="B7" s="2" t="str">
        <x:v>Planning tax reserve rate</x:v>
      </x:c>
      <x:c r="C7" s="26" t="n">
        <x:v>0.25</x:v>
      </x:c>
      <x:c r="D7" s="2"/>
      <x:c r="E7" s="2"/>
      <x:c r="F7" s="2"/>
    </x:row>
    <x:row r="8">
      <x:c r="A8" s="2"/>
      <x:c r="B8" s="2" t="str">
        <x:v>Annual business costs</x:v>
      </x:c>
      <x:c r="C8" s="25" t="n">
        <x:v>12000</x:v>
      </x:c>
      <x:c r="D8" s="2"/>
      <x:c r="E8" s="2"/>
      <x:c r="F8" s="2"/>
    </x:row>
    <x:row r="9">
      <x:c r="A9" s="2"/>
      <x:c r="B9" s="2" t="str">
        <x:v>Revenue buffer / markup</x:v>
      </x:c>
      <x:c r="C9" s="26" t="n">
        <x:v>0.1</x:v>
      </x:c>
      <x:c r="D9" s="2"/>
      <x:c r="E9" s="2"/>
      <x:c r="F9" s="2"/>
    </x:row>
    <x:row r="10">
      <x:c r="A10" s="2"/>
      <x:c r="B10" s="2" t="str">
        <x:v>Weeks per year</x:v>
      </x:c>
      <x:c r="C10" s="22" t="n">
        <x:v>52</x:v>
      </x:c>
      <x:c r="D10" s="2"/>
      <x:c r="E10" s="2"/>
      <x:c r="F10" s="2"/>
    </x:row>
    <x:row r="11">
      <x:c r="A11" s="2"/>
      <x:c r="B11" s="2" t="str">
        <x:v>Weeks unavailable / leave</x:v>
      </x:c>
      <x:c r="C11" s="22" t="n">
        <x:v>6</x:v>
      </x:c>
      <x:c r="D11" s="2"/>
      <x:c r="E11" s="2"/>
      <x:c r="F11" s="2"/>
    </x:row>
    <x:row r="12">
      <x:c r="A12" s="2"/>
      <x:c r="B12" s="2" t="str">
        <x:v>Working days per week</x:v>
      </x:c>
      <x:c r="C12" s="22" t="n">
        <x:v>5</x:v>
      </x:c>
      <x:c r="D12" s="2"/>
      <x:c r="E12" s="2"/>
      <x:c r="F12" s="2"/>
    </x:row>
    <x:row r="13">
      <x:c r="A13" s="2"/>
      <x:c r="B13" s="2" t="str">
        <x:v>Working hours per day</x:v>
      </x:c>
      <x:c r="C13" s="22" t="n">
        <x:v>7</x:v>
      </x:c>
      <x:c r="D13" s="2"/>
      <x:c r="E13" s="2"/>
      <x:c r="F13" s="2"/>
    </x:row>
    <x:row r="14">
      <x:c r="A14" s="2"/>
      <x:c r="B14" s="2" t="str">
        <x:v>Billable utilization</x:v>
      </x:c>
      <x:c r="C14" s="26" t="n">
        <x:v>0.6</x:v>
      </x:c>
      <x:c r="D14" s="2"/>
      <x:c r="E14" s="2"/>
      <x:c r="F14" s="2"/>
    </x:row>
    <x:row r="15">
      <x:c r="A15" s="2"/>
      <x:c r="B15" s="2" t="str">
        <x:v>Hours in a day rate</x:v>
      </x:c>
      <x:c r="C15" s="22" t="n">
        <x:v>7</x:v>
      </x:c>
      <x:c r="D15" s="2"/>
      <x:c r="E15" s="2"/>
      <x:c r="F15" s="2"/>
    </x:row>
    <x:row r="16">
      <x:c r="A16" s="2"/>
      <x:c r="B16" s="2" t="str">
        <x:v>Retainer discount</x:v>
      </x:c>
      <x:c r="C16" s="26" t="n">
        <x:v>0.05</x:v>
      </x:c>
      <x:c r="D16" s="2"/>
      <x:c r="E16" s="2"/>
      <x:c r="F16" s="2"/>
    </x:row>
    <x:row r="17">
      <x:c r="A17" s="2"/>
      <x:c r="B17" s="2" t="str">
        <x:v>Default project risk buffer</x:v>
      </x:c>
      <x:c r="C17" s="26" t="n">
        <x:v>0.15</x:v>
      </x:c>
      <x:c r="D17" s="2"/>
      <x:c r="E17" s="2"/>
      <x:c r="F17" s="2"/>
    </x:row>
    <x:row r="18">
      <x:c r="A18" s="2"/>
      <x:c r="B18" s="2" t="str">
        <x:v>Internal hourly cost</x:v>
      </x:c>
      <x:c r="C18" s="27" t="n">
        <x:v>35</x:v>
      </x:c>
      <x:c r="D18" s="2"/>
      <x:c r="E18" s="2"/>
      <x:c r="F18" s="2"/>
    </x:row>
    <x:row r="19">
      <x:c r="A19" s="2"/>
      <x:c r="B19" s="2"/>
      <x:c r="C19" s="2"/>
      <x:c r="D19" s="2"/>
      <x:c r="E19" s="2"/>
      <x:c r="F19" s="2"/>
    </x:row>
    <x:row r="20">
      <x:c r="A20" s="2"/>
      <x:c r="B20" s="2"/>
      <x:c r="C20" s="2"/>
      <x:c r="D20" s="2"/>
      <x:c r="E20" s="2"/>
      <x:c r="F20" s="2"/>
    </x:row>
    <x:row r="21">
      <x:c r="A21" s="2"/>
      <x:c r="B21" s="28" t="str">
        <x:v>Quote status</x:v>
      </x:c>
      <x:c r="C21" s="29" t="str">
        <x:v>Draft</x:v>
      </x:c>
      <x:c r="D21" s="2"/>
      <x:c r="E21" s="2"/>
      <x:c r="F21" s="2"/>
    </x:row>
    <x:row r="22">
      <x:c r="A22" s="2"/>
      <x:c r="B22" s="30" t="str">
        <x:v>Quote status</x:v>
      </x:c>
      <x:c r="C22" s="31" t="str">
        <x:v>Sent</x:v>
      </x:c>
      <x:c r="D22" s="2"/>
      <x:c r="E22" s="2"/>
      <x:c r="F22" s="2"/>
    </x:row>
    <x:row r="23">
      <x:c r="A23" s="2"/>
      <x:c r="B23" s="30" t="str">
        <x:v>Quote status</x:v>
      </x:c>
      <x:c r="C23" s="31" t="str">
        <x:v>Won</x:v>
      </x:c>
      <x:c r="D23" s="2"/>
      <x:c r="E23" s="2"/>
      <x:c r="F23" s="2"/>
    </x:row>
    <x:row r="24">
      <x:c r="A24" s="2"/>
      <x:c r="B24" s="32" t="str">
        <x:v>Quote status</x:v>
      </x:c>
      <x:c r="C24" s="33" t="str">
        <x:v>Lost</x:v>
      </x:c>
      <x:c r="D24" s="2"/>
      <x:c r="E24" s="2"/>
      <x:c r="F24" s="2"/>
    </x:row>
    <x:row r="25">
      <x:c r="A25" s="2"/>
      <x:c r="B25" s="2"/>
      <x:c r="C25" s="2"/>
      <x:c r="D25" s="2"/>
      <x:c r="E25" s="2"/>
      <x:c r="F25" s="2"/>
    </x:row>
    <x:row r="26">
      <x:c r="A26" s="2"/>
      <x:c r="B26" s="2"/>
      <x:c r="C26" s="2"/>
      <x:c r="D26" s="2"/>
      <x:c r="E26" s="2"/>
      <x:c r="F26" s="2"/>
    </x:row>
    <x:row r="27">
      <x:c r="A27" s="2"/>
      <x:c r="B27" s="2"/>
      <x:c r="C27" s="2"/>
      <x:c r="D27" s="2"/>
      <x:c r="E27" s="2"/>
      <x:c r="F27" s="2"/>
    </x:row>
    <x:row r="28">
      <x:c r="A28" s="2"/>
      <x:c r="B28" s="2"/>
      <x:c r="C28" s="2"/>
      <x:c r="D28" s="2"/>
      <x:c r="E28" s="2"/>
      <x:c r="F28" s="2"/>
    </x:row>
    <x:row r="29">
      <x:c r="A29" s="2"/>
      <x:c r="B29" s="2"/>
      <x:c r="C29" s="2"/>
      <x:c r="D29" s="2"/>
      <x:c r="E29" s="2"/>
      <x:c r="F29" s="2"/>
    </x:row>
    <x:row r="30">
      <x:c r="A30" s="2"/>
      <x:c r="B30" s="2"/>
      <x:c r="C30" s="2"/>
      <x:c r="D30" s="2"/>
      <x:c r="E30" s="2"/>
      <x:c r="F30" s="2"/>
    </x:row>
    <x:row r="31">
      <x:c r="A31" s="2"/>
      <x:c r="B31" s="2"/>
      <x:c r="C31" s="2"/>
      <x:c r="D31" s="2"/>
      <x:c r="E31" s="2"/>
      <x:c r="F31" s="2"/>
    </x:row>
    <x:row r="32">
      <x:c r="A32" s="2"/>
      <x:c r="B32" s="2"/>
      <x:c r="C32" s="2"/>
      <x:c r="D32" s="2"/>
      <x:c r="E32" s="2"/>
      <x:c r="F32" s="2"/>
    </x:row>
    <x:row r="33">
      <x:c r="A33" s="2"/>
      <x:c r="B33" s="2"/>
      <x:c r="C33" s="2"/>
      <x:c r="D33" s="2"/>
      <x:c r="E33" s="2"/>
      <x:c r="F33" s="2"/>
    </x:row>
    <x:row r="34">
      <x:c r="A34" s="2"/>
      <x:c r="B34" s="2"/>
      <x:c r="C34" s="2"/>
      <x:c r="D34" s="2"/>
      <x:c r="E34" s="2"/>
      <x:c r="F34" s="2"/>
    </x:row>
  </x:sheetData>
  <x:mergeCells>
    <x:mergeCell ref="A1:F1"/>
    <x:mergeCell ref="A2:F2"/>
    <x:mergeCell ref="B5:C5"/>
  </x:mergeCells>
  <x:dataValidations count="13">
    <x:dataValidation type="decimal" operator="greaterThan" sqref="C6">
      <x:formula1>0</x:formula1>
    </x:dataValidation>
    <x:dataValidation type="decimal" operator="between" sqref="C7">
      <x:formula1>0</x:formula1>
      <x:formula2>0.9</x:formula2>
    </x:dataValidation>
    <x:dataValidation type="decimal" operator="greaterThanOrEqual" sqref="C8">
      <x:formula1>0</x:formula1>
    </x:dataValidation>
    <x:dataValidation type="decimal" operator="between" sqref="C9">
      <x:formula1>0</x:formula1>
      <x:formula2>1</x:formula2>
    </x:dataValidation>
    <x:dataValidation type="whole" operator="between" sqref="C10">
      <x:formula1>1</x:formula1>
      <x:formula2>53</x:formula2>
    </x:dataValidation>
    <x:dataValidation type="decimal" operator="between" sqref="C11">
      <x:formula1>0</x:formula1>
      <x:formula2>53</x:formula2>
    </x:dataValidation>
    <x:dataValidation type="decimal" operator="between" sqref="C12">
      <x:formula1>1</x:formula1>
      <x:formula2>7</x:formula2>
    </x:dataValidation>
    <x:dataValidation type="decimal" operator="between" sqref="C13">
      <x:formula1>0.1</x:formula1>
      <x:formula2>24</x:formula2>
    </x:dataValidation>
    <x:dataValidation type="decimal" operator="between" sqref="C14">
      <x:formula1>0.05</x:formula1>
      <x:formula2>0.95</x:formula2>
    </x:dataValidation>
    <x:dataValidation type="decimal" operator="between" sqref="C15">
      <x:formula1>0.1</x:formula1>
      <x:formula2>24</x:formula2>
    </x:dataValidation>
    <x:dataValidation type="decimal" operator="between" sqref="C16">
      <x:formula1>0</x:formula1>
      <x:formula2>0.9</x:formula2>
    </x:dataValidation>
    <x:dataValidation type="decimal" operator="between" sqref="C17">
      <x:formula1>0</x:formula1>
      <x:formula2>2</x:formula2>
    </x:dataValidation>
    <x:dataValidation type="decimal" operator="greaterThanOrEqual" sqref="C18">
      <x:formula1>0</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 hidden="0" customWidth="1"/>
    <x:col min="2" max="2" width="42" hidden="0" customWidth="1"/>
    <x:col min="3" max="3" width="22" hidden="0" customWidth="1"/>
    <x:col min="4" max="4" width="4" hidden="0" customWidth="1"/>
    <x:col min="5" max="5" width="36" hidden="0" customWidth="1"/>
    <x:col min="6" max="6" width="18" hidden="0" customWidth="1"/>
  </x:cols>
  <x:sheetData>
    <x:row r="1" ht="34" customHeight="1">
      <x:c r="A1" s="4" t="str">
        <x:v>RATE ENGINE</x:v>
      </x:c>
      <x:c r="B1" s="4"/>
      <x:c r="C1" s="4"/>
      <x:c r="D1" s="4"/>
      <x:c r="E1" s="4"/>
      <x:c r="F1" s="4"/>
    </x:row>
    <x:row r="2" ht="26" customHeight="1">
      <x:c r="A2" s="7" t="str">
        <x:v>Transparent calculations from annual target to saleable capacity.</x:v>
      </x:c>
      <x:c r="B2" s="7"/>
      <x:c r="C2" s="7"/>
      <x:c r="D2" s="7"/>
      <x:c r="E2" s="7"/>
      <x:c r="F2" s="7"/>
    </x:row>
    <x:row r="3">
      <x:c r="A3" s="2"/>
      <x:c r="B3" s="2"/>
      <x:c r="C3" s="2"/>
      <x:c r="D3" s="2"/>
      <x:c r="E3" s="2"/>
      <x:c r="F3" s="2"/>
    </x:row>
    <x:row r="4">
      <x:c r="A4" s="2"/>
      <x:c r="B4" s="2"/>
      <x:c r="C4" s="2"/>
      <x:c r="D4" s="2"/>
      <x:c r="E4" s="2"/>
      <x:c r="F4" s="2"/>
    </x:row>
    <x:row r="5" ht="24" customHeight="1">
      <x:c r="A5" s="2"/>
      <x:c r="B5" s="8" t="str">
        <x:v>ANNUAL TARGET &amp; CAPACITY</x:v>
      </x:c>
      <x:c r="C5" s="8"/>
      <x:c r="D5" s="2"/>
      <x:c r="E5" s="2"/>
      <x:c r="F5" s="2"/>
    </x:row>
    <x:row r="6" ht="34" customHeight="1">
      <x:c r="A6" s="2"/>
      <x:c r="B6" s="2" t="str">
        <x:v>Core revenue requirement</x:v>
      </x:c>
      <x:c r="C6" s="37" t="n">
        <x:f>IFERROR('SETTINGS'!$C$8+'SETTINGS'!$C$6/(1-'SETTINGS'!$C$7),0)</x:f>
        <x:v>92000</x:v>
      </x:c>
      <x:c r="D6" s="2"/>
      <x:c r="E6" s="44" t="str">
        <x:v>Interpretation</x:v>
      </x:c>
      <x:c r="F6" s="44" t="str">
        <x:v>Planning output</x:v>
      </x:c>
    </x:row>
    <x:row r="7">
      <x:c r="A7" s="2"/>
      <x:c r="B7" s="2" t="str">
        <x:v>Revenue target incl. buffer</x:v>
      </x:c>
      <x:c r="C7" s="38" t="n">
        <x:f>C6*(1+'SETTINGS'!$C$9)</x:f>
        <x:v>101200.00000000001</x:v>
      </x:c>
      <x:c r="D7" s="2"/>
      <x:c r="E7" s="45" t="str">
        <x:v>Annual target</x:v>
      </x:c>
      <x:c r="F7" s="45" t="str">
        <x:v>Revenue needed before personal taxes</x:v>
      </x:c>
    </x:row>
    <x:row r="8">
      <x:c r="A8" s="2"/>
      <x:c r="B8" s="2" t="str">
        <x:v>Available working weeks</x:v>
      </x:c>
      <x:c r="C8" s="39" t="n">
        <x:f>MAX(0,'SETTINGS'!$C$10-'SETTINGS'!$C$11)</x:f>
        <x:v>46</x:v>
      </x:c>
      <x:c r="D8" s="2"/>
      <x:c r="E8" s="45" t="str">
        <x:v>Capacity</x:v>
      </x:c>
      <x:c r="F8" s="45" t="str">
        <x:v>Available time after leave</x:v>
      </x:c>
    </x:row>
    <x:row r="9">
      <x:c r="A9" s="2"/>
      <x:c r="B9" s="2" t="str">
        <x:v>Total working hours</x:v>
      </x:c>
      <x:c r="C9" s="39" t="n">
        <x:f>MAX(0,C8*'SETTINGS'!$C$12*'SETTINGS'!$C$13)</x:f>
        <x:v>1610</x:v>
      </x:c>
      <x:c r="D9" s="2"/>
      <x:c r="E9" s="45" t="str">
        <x:v>Billable hours</x:v>
      </x:c>
      <x:c r="F9" s="45" t="str">
        <x:v>Hours expected to be sold</x:v>
      </x:c>
    </x:row>
    <x:row r="10">
      <x:c r="A10" s="2"/>
      <x:c r="B10" s="2" t="str">
        <x:v>Billable hours</x:v>
      </x:c>
      <x:c r="C10" s="39" t="n">
        <x:f>MAX(0,C9*'SETTINGS'!$C$14)</x:f>
        <x:v>966</x:v>
      </x:c>
      <x:c r="D10" s="2"/>
      <x:c r="E10" s="45" t="str">
        <x:v>Baseline rate</x:v>
      </x:c>
      <x:c r="F10" s="45" t="str">
        <x:v>Starting point before scope and risk</x:v>
      </x:c>
    </x:row>
    <x:row r="11">
      <x:c r="A11" s="2"/>
      <x:c r="B11" s="2" t="str">
        <x:v>Baseline hourly rate</x:v>
      </x:c>
      <x:c r="C11" s="38" t="n">
        <x:f>IFERROR(C7/C10,0)</x:f>
        <x:v>104.76190476190477</x:v>
      </x:c>
      <x:c r="D11" s="2"/>
      <x:c r="E11" s="2"/>
      <x:c r="F11" s="2"/>
    </x:row>
    <x:row r="12">
      <x:c r="A12" s="2"/>
      <x:c r="B12" s="2" t="str">
        <x:v>Day rate</x:v>
      </x:c>
      <x:c r="C12" s="38" t="n">
        <x:f>C11*'SETTINGS'!$C$15</x:f>
        <x:v>733.3333333333334</x:v>
      </x:c>
      <x:c r="D12" s="2"/>
      <x:c r="E12" s="2"/>
      <x:c r="F12" s="2"/>
    </x:row>
    <x:row r="13">
      <x:c r="A13" s="2"/>
      <x:c r="B13" s="2" t="str">
        <x:v>Retainer hourly rate</x:v>
      </x:c>
      <x:c r="C13" s="38" t="n">
        <x:f>MAX(0,C11*(1-'SETTINGS'!$C$16))</x:f>
        <x:v>99.52380952380953</x:v>
      </x:c>
      <x:c r="D13" s="2"/>
      <x:c r="E13" s="2"/>
      <x:c r="F13" s="2"/>
    </x:row>
    <x:row r="14">
      <x:c r="A14" s="2"/>
      <x:c r="B14" s="2" t="str">
        <x:v>Two-hour minimum</x:v>
      </x:c>
      <x:c r="C14" s="38" t="n">
        <x:f>C11*2</x:f>
        <x:v>209.52380952380955</x:v>
      </x:c>
      <x:c r="D14" s="2"/>
      <x:c r="E14" s="2"/>
      <x:c r="F14" s="2"/>
    </x:row>
    <x:row r="15">
      <x:c r="A15" s="2"/>
      <x:c r="B15" s="2" t="str">
        <x:v>Internal hourly cost</x:v>
      </x:c>
      <x:c r="C15" s="40" t="n">
        <x:f>'SETTINGS'!$C$18</x:f>
        <x:v>35</x:v>
      </x:c>
      <x:c r="D15" s="2"/>
      <x:c r="E15" s="2"/>
      <x:c r="F15" s="2"/>
    </x:row>
    <x:row r="16">
      <x:c r="A16" s="2"/>
      <x:c r="B16" s="2"/>
      <x:c r="C16" s="2"/>
      <x:c r="D16" s="2"/>
      <x:c r="E16" s="2"/>
      <x:c r="F16" s="2"/>
    </x:row>
    <x:row r="17">
      <x:c r="A17" s="2"/>
      <x:c r="B17" s="2"/>
      <x:c r="C17" s="2"/>
      <x:c r="D17" s="2"/>
      <x:c r="E17" s="2"/>
      <x:c r="F17" s="2"/>
    </x:row>
    <x:row r="18">
      <x:c r="A18" s="2"/>
      <x:c r="B18" s="2"/>
      <x:c r="C18" s="2"/>
      <x:c r="D18" s="2"/>
      <x:c r="E18" s="2"/>
      <x:c r="F18" s="2"/>
    </x:row>
    <x:row r="19">
      <x:c r="A19" s="2"/>
      <x:c r="B19" s="2"/>
      <x:c r="C19" s="2"/>
      <x:c r="D19" s="2"/>
      <x:c r="E19" s="2"/>
      <x:c r="F19" s="2"/>
    </x:row>
    <x:row r="20">
      <x:c r="A20" s="2"/>
      <x:c r="B20" s="2"/>
      <x:c r="C20" s="2"/>
      <x:c r="D20" s="2"/>
      <x:c r="E20" s="2"/>
      <x:c r="F20" s="2"/>
    </x:row>
    <x:row r="21">
      <x:c r="A21" s="2"/>
      <x:c r="B21" s="2"/>
      <x:c r="C21" s="2"/>
      <x:c r="D21" s="2"/>
      <x:c r="E21" s="2"/>
      <x:c r="F21" s="2"/>
    </x:row>
    <x:row r="22">
      <x:c r="A22" s="2"/>
      <x:c r="B22" s="2"/>
      <x:c r="C22" s="2"/>
      <x:c r="D22" s="2"/>
      <x:c r="E22" s="2"/>
      <x:c r="F22" s="2"/>
    </x:row>
    <x:row r="23">
      <x:c r="A23" s="2"/>
      <x:c r="B23" s="2"/>
      <x:c r="C23" s="2"/>
      <x:c r="D23" s="2"/>
      <x:c r="E23" s="2"/>
      <x:c r="F23" s="2"/>
    </x:row>
    <x:row r="24">
      <x:c r="A24" s="2"/>
      <x:c r="B24" s="2"/>
      <x:c r="C24" s="2"/>
      <x:c r="D24" s="2"/>
      <x:c r="E24" s="2"/>
      <x:c r="F24" s="2"/>
    </x:row>
    <x:row r="25">
      <x:c r="A25" s="2"/>
      <x:c r="B25" s="2"/>
      <x:c r="C25" s="2"/>
      <x:c r="D25" s="2"/>
      <x:c r="E25" s="2"/>
      <x:c r="F25" s="2"/>
    </x:row>
    <x:row r="26">
      <x:c r="A26" s="2"/>
      <x:c r="B26" s="2"/>
      <x:c r="C26" s="2"/>
      <x:c r="D26" s="2"/>
      <x:c r="E26" s="2"/>
      <x:c r="F26" s="2"/>
    </x:row>
    <x:row r="27">
      <x:c r="A27" s="2"/>
      <x:c r="B27" s="2"/>
      <x:c r="C27" s="2"/>
      <x:c r="D27" s="2"/>
      <x:c r="E27" s="2"/>
      <x:c r="F27" s="2"/>
    </x:row>
    <x:row r="28">
      <x:c r="A28" s="2"/>
      <x:c r="B28" s="2"/>
      <x:c r="C28" s="2"/>
      <x:c r="D28" s="2"/>
      <x:c r="E28" s="2"/>
      <x:c r="F28" s="2"/>
    </x:row>
  </x:sheetData>
  <x:mergeCells>
    <x:mergeCell ref="A1:F1"/>
    <x:mergeCell ref="A2:F2"/>
    <x:mergeCell ref="B5:C5"/>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3" hidden="0" customWidth="1"/>
    <x:col min="2" max="2" width="22" hidden="0" customWidth="1"/>
    <x:col min="3" max="3" width="30" hidden="0" customWidth="1"/>
    <x:col min="4" max="4" width="14" hidden="0" customWidth="1"/>
    <x:col min="5" max="5" width="12" hidden="0" customWidth="1"/>
    <x:col min="6" max="6" width="15" hidden="0" customWidth="1"/>
    <x:col min="7" max="7" width="17" hidden="0" customWidth="1"/>
    <x:col min="8" max="8" width="15" hidden="0" customWidth="1"/>
    <x:col min="9" max="9" width="15" hidden="0" customWidth="1"/>
    <x:col min="10" max="10" width="13" hidden="0" customWidth="1"/>
    <x:col min="11" max="11" width="14" hidden="0" customWidth="1"/>
    <x:col min="12" max="12" width="16" hidden="0" customWidth="1"/>
  </x:cols>
  <x:sheetData>
    <x:row r="1" ht="34" customHeight="1">
      <x:c r="A1" s="4" t="str">
        <x:v>PROJECT QUOTES</x:v>
      </x:c>
      <x:c r="B1" s="4"/>
      <x:c r="C1" s="4"/>
      <x:c r="D1" s="4"/>
      <x:c r="E1" s="4"/>
      <x:c r="F1" s="4"/>
      <x:c r="G1" s="4"/>
      <x:c r="H1" s="4"/>
      <x:c r="I1" s="4"/>
      <x:c r="J1" s="4"/>
      <x:c r="K1" s="4"/>
      <x:c r="L1" s="4"/>
    </x:row>
    <x:row r="2" ht="26" customHeight="1">
      <x:c r="A2" s="7" t="str">
        <x:v>Yellow cells are inputs. Planning price, gaps and estimated margins are automatic calculations based on those inputs.</x:v>
      </x:c>
      <x:c r="B2" s="7"/>
      <x:c r="C2" s="7"/>
      <x:c r="D2" s="7"/>
      <x:c r="E2" s="7"/>
      <x:c r="F2" s="7"/>
      <x:c r="G2" s="7"/>
      <x:c r="H2" s="7"/>
      <x:c r="I2" s="7"/>
      <x:c r="J2" s="7"/>
      <x:c r="K2" s="7"/>
      <x:c r="L2" s="7"/>
    </x:row>
    <x:row r="3">
      <x:c r="A3" s="2"/>
      <x:c r="B3" s="2"/>
      <x:c r="C3" s="2"/>
      <x:c r="D3" s="2"/>
      <x:c r="E3" s="2"/>
      <x:c r="F3" s="2"/>
      <x:c r="G3" s="2"/>
      <x:c r="H3" s="2"/>
      <x:c r="I3" s="2"/>
      <x:c r="J3" s="2"/>
      <x:c r="K3" s="2"/>
      <x:c r="L3" s="2"/>
    </x:row>
    <x:row r="4">
      <x:c r="A4" s="2"/>
      <x:c r="B4" s="2"/>
      <x:c r="C4" s="2"/>
      <x:c r="D4" s="2"/>
      <x:c r="E4" s="2"/>
      <x:c r="F4" s="2"/>
      <x:c r="G4" s="2"/>
      <x:c r="H4" s="2"/>
      <x:c r="I4" s="2"/>
      <x:c r="J4" s="2"/>
      <x:c r="K4" s="2"/>
      <x:c r="L4" s="2"/>
    </x:row>
    <x:row r="5">
      <x:c r="A5" s="2"/>
      <x:c r="B5" s="2"/>
      <x:c r="C5" s="2"/>
      <x:c r="D5" s="2"/>
      <x:c r="E5" s="2"/>
      <x:c r="F5" s="2"/>
      <x:c r="G5" s="2"/>
      <x:c r="H5" s="2"/>
      <x:c r="I5" s="2"/>
      <x:c r="J5" s="2"/>
      <x:c r="K5" s="2"/>
      <x:c r="L5" s="2"/>
    </x:row>
    <x:row r="6">
      <x:c r="A6" s="2"/>
      <x:c r="B6" s="2"/>
      <x:c r="C6" s="2"/>
      <x:c r="D6" s="2"/>
      <x:c r="E6" s="2"/>
      <x:c r="F6" s="2"/>
      <x:c r="G6" s="2"/>
      <x:c r="H6" s="2"/>
      <x:c r="I6" s="2"/>
      <x:c r="J6" s="2"/>
      <x:c r="K6" s="2"/>
      <x:c r="L6" s="2"/>
    </x:row>
    <x:row r="7" ht="34" customHeight="1">
      <x:c r="A7" s="44" t="str">
        <x:v>Date</x:v>
      </x:c>
      <x:c r="B7" s="44" t="str">
        <x:v>Client</x:v>
      </x:c>
      <x:c r="C7" s="44" t="str">
        <x:v>Project</x:v>
      </x:c>
      <x:c r="D7" s="44" t="str">
        <x:v>Est. hours</x:v>
      </x:c>
      <x:c r="E7" s="44" t="str">
        <x:v>Risk buffer</x:v>
      </x:c>
      <x:c r="F7" s="44" t="str">
        <x:v>Direct costs</x:v>
      </x:c>
      <x:c r="G7" s="44" t="str">
        <x:v>Planning price</x:v>
      </x:c>
      <x:c r="H7" s="44" t="str">
        <x:v>Quoted price</x:v>
      </x:c>
      <x:c r="I7" s="44" t="str">
        <x:v>Quote gap</x:v>
      </x:c>
      <x:c r="J7" s="44" t="str">
        <x:v>Status</x:v>
      </x:c>
      <x:c r="K7" s="44" t="str">
        <x:v>Recorded hours</x:v>
      </x:c>
      <x:c r="L7" s="44" t="str">
        <x:v>Est. recorded margin</x:v>
      </x:c>
    </x:row>
    <x:row r="8">
      <x:c r="A8" s="49" t="n">
        <x:v>46252</x:v>
      </x:c>
      <x:c r="B8" s="46" t="str">
        <x:v>North Studio</x:v>
      </x:c>
      <x:c r="C8" s="46" t="str">
        <x:v>Brand messaging sprint</x:v>
      </x:c>
      <x:c r="D8" s="46" t="n">
        <x:v>18</x:v>
      </x:c>
      <x:c r="E8" s="52" t="n">
        <x:v>0.15</x:v>
      </x:c>
      <x:c r="F8" s="55" t="n">
        <x:v>120</x:v>
      </x:c>
      <x:c r="G8" s="37" t="n">
        <x:f>IF($D8="","",$D8*'RATE ENGINE'!$C$11*(1+$E8)+$F8)</x:f>
        <x:v>2288.571428571429</x:v>
      </x:c>
      <x:c r="H8" s="24" t="n">
        <x:v>2600</x:v>
      </x:c>
      <x:c r="I8" s="37" t="n">
        <x:f>IF(OR($H8="",$G8=""),"",$H8-$G8)</x:f>
        <x:v>311.4285714285711</x:v>
      </x:c>
      <x:c r="J8" s="28" t="str">
        <x:v>Sent</x:v>
      </x:c>
      <x:c r="K8" s="29" t="n">
        <x:v>0</x:v>
      </x:c>
      <x:c r="L8" s="58" t="str">
        <x:f>IF(OR($H8&lt;=0,$K8&lt;=0),"",IFERROR(($H8-$F8-$K8*'SETTINGS'!$C$18)/$H8,0))</x:f>
      </x:c>
    </x:row>
    <x:row r="9">
      <x:c r="A9" s="50" t="n">
        <x:v>46255</x:v>
      </x:c>
      <x:c r="B9" s="47" t="str">
        <x:v>Vale Works</x:v>
      </x:c>
      <x:c r="C9" s="47" t="str">
        <x:v>Website copy refresh</x:v>
      </x:c>
      <x:c r="D9" s="47" t="n">
        <x:v>24</x:v>
      </x:c>
      <x:c r="E9" s="53" t="n">
        <x:v>0.2</x:v>
      </x:c>
      <x:c r="F9" s="56" t="n">
        <x:v>80</x:v>
      </x:c>
      <x:c r="G9" s="38" t="n">
        <x:f>IF($D9="","",$D9*'RATE ENGINE'!$C$11*(1+$E9)+$F9)</x:f>
        <x:v>3097.1428571428573</x:v>
      </x:c>
      <x:c r="H9" s="25" t="n">
        <x:v>3400</x:v>
      </x:c>
      <x:c r="I9" s="38" t="n">
        <x:f>IF(OR($H9="",$G9=""),"",$H9-$G9)</x:f>
        <x:v>302.85714285714266</x:v>
      </x:c>
      <x:c r="J9" s="30" t="str">
        <x:v>Draft</x:v>
      </x:c>
      <x:c r="K9" s="31" t="n">
        <x:v>0</x:v>
      </x:c>
      <x:c r="L9" s="59" t="str">
        <x:f>IF(OR($H9&lt;=0,$K9&lt;=0),"",IFERROR(($H9-$F9-$K9*'SETTINGS'!$C$18)/$H9,0))</x:f>
      </x:c>
    </x:row>
    <x:row r="10">
      <x:c r="A10" s="50" t="n">
        <x:v>46262</x:v>
      </x:c>
      <x:c r="B10" s="47" t="str">
        <x:v>Keystone Lab</x:v>
      </x:c>
      <x:c r="C10" s="47" t="str">
        <x:v>Research workshop</x:v>
      </x:c>
      <x:c r="D10" s="47" t="n">
        <x:v>12</x:v>
      </x:c>
      <x:c r="E10" s="53" t="n">
        <x:v>0.1</x:v>
      </x:c>
      <x:c r="F10" s="56" t="n">
        <x:v>250</x:v>
      </x:c>
      <x:c r="G10" s="38" t="n">
        <x:f>IF($D10="","",$D10*'RATE ENGINE'!$C$11*(1+$E10)+$F10)</x:f>
        <x:v>1632.8571428571431</x:v>
      </x:c>
      <x:c r="H10" s="25" t="n">
        <x:v>2100</x:v>
      </x:c>
      <x:c r="I10" s="38" t="n">
        <x:f>IF(OR($H10="",$G10=""),"",$H10-$G10)</x:f>
        <x:v>467.1428571428569</x:v>
      </x:c>
      <x:c r="J10" s="30" t="str">
        <x:v>Won</x:v>
      </x:c>
      <x:c r="K10" s="31" t="n">
        <x:v>14</x:v>
      </x:c>
      <x:c r="L10" s="59" t="n">
        <x:f>IF(OR($H10&lt;=0,$K10&lt;=0),"",IFERROR(($H10-$F10-$K10*'SETTINGS'!$C$18)/$H10,0))</x:f>
        <x:v>0.6476190476190476</x:v>
      </x:c>
    </x:row>
    <x:row r="11">
      <x:c r="A11" s="50"/>
      <x:c r="B11" s="47"/>
      <x:c r="C11" s="47"/>
      <x:c r="D11" s="47"/>
      <x:c r="E11" s="53"/>
      <x:c r="F11" s="56"/>
      <x:c r="G11" s="38" t="str">
        <x:f>IF($D11="","",$D11*'RATE ENGINE'!$C$11*(1+$E11)+$F11)</x:f>
      </x:c>
      <x:c r="H11" s="25"/>
      <x:c r="I11" s="38" t="str">
        <x:f>IF(OR($H11="",$G11=""),"",$H11-$G11)</x:f>
      </x:c>
      <x:c r="J11" s="30"/>
      <x:c r="K11" s="31"/>
      <x:c r="L11" s="59" t="str">
        <x:f>IF(OR($H11&lt;=0,$K11&lt;=0),"",IFERROR(($H11-$F11-$K11*'SETTINGS'!$C$18)/$H11,0))</x:f>
      </x:c>
    </x:row>
    <x:row r="12">
      <x:c r="A12" s="50"/>
      <x:c r="B12" s="47"/>
      <x:c r="C12" s="47"/>
      <x:c r="D12" s="47"/>
      <x:c r="E12" s="53"/>
      <x:c r="F12" s="56"/>
      <x:c r="G12" s="38" t="str">
        <x:f>IF($D12="","",$D12*'RATE ENGINE'!$C$11*(1+$E12)+$F12)</x:f>
      </x:c>
      <x:c r="H12" s="25"/>
      <x:c r="I12" s="38" t="str">
        <x:f>IF(OR($H12="",$G12=""),"",$H12-$G12)</x:f>
      </x:c>
      <x:c r="J12" s="30"/>
      <x:c r="K12" s="31"/>
      <x:c r="L12" s="59" t="str">
        <x:f>IF(OR($H12&lt;=0,$K12&lt;=0),"",IFERROR(($H12-$F12-$K12*'SETTINGS'!$C$18)/$H12,0))</x:f>
      </x:c>
    </x:row>
    <x:row r="13">
      <x:c r="A13" s="50"/>
      <x:c r="B13" s="47"/>
      <x:c r="C13" s="47"/>
      <x:c r="D13" s="47"/>
      <x:c r="E13" s="53"/>
      <x:c r="F13" s="56"/>
      <x:c r="G13" s="38" t="str">
        <x:f>IF($D13="","",$D13*'RATE ENGINE'!$C$11*(1+$E13)+$F13)</x:f>
      </x:c>
      <x:c r="H13" s="25"/>
      <x:c r="I13" s="38" t="str">
        <x:f>IF(OR($H13="",$G13=""),"",$H13-$G13)</x:f>
      </x:c>
      <x:c r="J13" s="30"/>
      <x:c r="K13" s="31"/>
      <x:c r="L13" s="59" t="str">
        <x:f>IF(OR($H13&lt;=0,$K13&lt;=0),"",IFERROR(($H13-$F13-$K13*'SETTINGS'!$C$18)/$H13,0))</x:f>
      </x:c>
    </x:row>
    <x:row r="14">
      <x:c r="A14" s="50"/>
      <x:c r="B14" s="47"/>
      <x:c r="C14" s="47"/>
      <x:c r="D14" s="47"/>
      <x:c r="E14" s="53"/>
      <x:c r="F14" s="56"/>
      <x:c r="G14" s="38" t="str">
        <x:f>IF($D14="","",$D14*'RATE ENGINE'!$C$11*(1+$E14)+$F14)</x:f>
      </x:c>
      <x:c r="H14" s="25"/>
      <x:c r="I14" s="38" t="str">
        <x:f>IF(OR($H14="",$G14=""),"",$H14-$G14)</x:f>
      </x:c>
      <x:c r="J14" s="30"/>
      <x:c r="K14" s="31"/>
      <x:c r="L14" s="59" t="str">
        <x:f>IF(OR($H14&lt;=0,$K14&lt;=0),"",IFERROR(($H14-$F14-$K14*'SETTINGS'!$C$18)/$H14,0))</x:f>
      </x:c>
    </x:row>
    <x:row r="15">
      <x:c r="A15" s="50"/>
      <x:c r="B15" s="47"/>
      <x:c r="C15" s="47"/>
      <x:c r="D15" s="47"/>
      <x:c r="E15" s="53"/>
      <x:c r="F15" s="56"/>
      <x:c r="G15" s="38" t="str">
        <x:f>IF($D15="","",$D15*'RATE ENGINE'!$C$11*(1+$E15)+$F15)</x:f>
      </x:c>
      <x:c r="H15" s="25"/>
      <x:c r="I15" s="38" t="str">
        <x:f>IF(OR($H15="",$G15=""),"",$H15-$G15)</x:f>
      </x:c>
      <x:c r="J15" s="30"/>
      <x:c r="K15" s="31"/>
      <x:c r="L15" s="59" t="str">
        <x:f>IF(OR($H15&lt;=0,$K15&lt;=0),"",IFERROR(($H15-$F15-$K15*'SETTINGS'!$C$18)/$H15,0))</x:f>
      </x:c>
    </x:row>
    <x:row r="16">
      <x:c r="A16" s="50"/>
      <x:c r="B16" s="47"/>
      <x:c r="C16" s="47"/>
      <x:c r="D16" s="47"/>
      <x:c r="E16" s="53"/>
      <x:c r="F16" s="56"/>
      <x:c r="G16" s="38" t="str">
        <x:f>IF($D16="","",$D16*'RATE ENGINE'!$C$11*(1+$E16)+$F16)</x:f>
      </x:c>
      <x:c r="H16" s="25"/>
      <x:c r="I16" s="38" t="str">
        <x:f>IF(OR($H16="",$G16=""),"",$H16-$G16)</x:f>
      </x:c>
      <x:c r="J16" s="30"/>
      <x:c r="K16" s="31"/>
      <x:c r="L16" s="59" t="str">
        <x:f>IF(OR($H16&lt;=0,$K16&lt;=0),"",IFERROR(($H16-$F16-$K16*'SETTINGS'!$C$18)/$H16,0))</x:f>
      </x:c>
    </x:row>
    <x:row r="17">
      <x:c r="A17" s="50"/>
      <x:c r="B17" s="47"/>
      <x:c r="C17" s="47"/>
      <x:c r="D17" s="47"/>
      <x:c r="E17" s="53"/>
      <x:c r="F17" s="56"/>
      <x:c r="G17" s="38" t="str">
        <x:f>IF($D17="","",$D17*'RATE ENGINE'!$C$11*(1+$E17)+$F17)</x:f>
      </x:c>
      <x:c r="H17" s="25"/>
      <x:c r="I17" s="38" t="str">
        <x:f>IF(OR($H17="",$G17=""),"",$H17-$G17)</x:f>
      </x:c>
      <x:c r="J17" s="30"/>
      <x:c r="K17" s="31"/>
      <x:c r="L17" s="59" t="str">
        <x:f>IF(OR($H17&lt;=0,$K17&lt;=0),"",IFERROR(($H17-$F17-$K17*'SETTINGS'!$C$18)/$H17,0))</x:f>
      </x:c>
    </x:row>
    <x:row r="18">
      <x:c r="A18" s="50"/>
      <x:c r="B18" s="47"/>
      <x:c r="C18" s="47"/>
      <x:c r="D18" s="47"/>
      <x:c r="E18" s="53"/>
      <x:c r="F18" s="56"/>
      <x:c r="G18" s="38" t="str">
        <x:f>IF($D18="","",$D18*'RATE ENGINE'!$C$11*(1+$E18)+$F18)</x:f>
      </x:c>
      <x:c r="H18" s="25"/>
      <x:c r="I18" s="38" t="str">
        <x:f>IF(OR($H18="",$G18=""),"",$H18-$G18)</x:f>
      </x:c>
      <x:c r="J18" s="30"/>
      <x:c r="K18" s="31"/>
      <x:c r="L18" s="59" t="str">
        <x:f>IF(OR($H18&lt;=0,$K18&lt;=0),"",IFERROR(($H18-$F18-$K18*'SETTINGS'!$C$18)/$H18,0))</x:f>
      </x:c>
    </x:row>
    <x:row r="19">
      <x:c r="A19" s="50"/>
      <x:c r="B19" s="47"/>
      <x:c r="C19" s="47"/>
      <x:c r="D19" s="47"/>
      <x:c r="E19" s="53"/>
      <x:c r="F19" s="56"/>
      <x:c r="G19" s="38" t="str">
        <x:f>IF($D19="","",$D19*'RATE ENGINE'!$C$11*(1+$E19)+$F19)</x:f>
      </x:c>
      <x:c r="H19" s="25"/>
      <x:c r="I19" s="38" t="str">
        <x:f>IF(OR($H19="",$G19=""),"",$H19-$G19)</x:f>
      </x:c>
      <x:c r="J19" s="30"/>
      <x:c r="K19" s="31"/>
      <x:c r="L19" s="59" t="str">
        <x:f>IF(OR($H19&lt;=0,$K19&lt;=0),"",IFERROR(($H19-$F19-$K19*'SETTINGS'!$C$18)/$H19,0))</x:f>
      </x:c>
    </x:row>
    <x:row r="20">
      <x:c r="A20" s="50"/>
      <x:c r="B20" s="47"/>
      <x:c r="C20" s="47"/>
      <x:c r="D20" s="47"/>
      <x:c r="E20" s="53"/>
      <x:c r="F20" s="56"/>
      <x:c r="G20" s="38" t="str">
        <x:f>IF($D20="","",$D20*'RATE ENGINE'!$C$11*(1+$E20)+$F20)</x:f>
      </x:c>
      <x:c r="H20" s="25"/>
      <x:c r="I20" s="38" t="str">
        <x:f>IF(OR($H20="",$G20=""),"",$H20-$G20)</x:f>
      </x:c>
      <x:c r="J20" s="30"/>
      <x:c r="K20" s="31"/>
      <x:c r="L20" s="59" t="str">
        <x:f>IF(OR($H20&lt;=0,$K20&lt;=0),"",IFERROR(($H20-$F20-$K20*'SETTINGS'!$C$18)/$H20,0))</x:f>
      </x:c>
    </x:row>
    <x:row r="21">
      <x:c r="A21" s="50"/>
      <x:c r="B21" s="47"/>
      <x:c r="C21" s="47"/>
      <x:c r="D21" s="47"/>
      <x:c r="E21" s="53"/>
      <x:c r="F21" s="56"/>
      <x:c r="G21" s="38" t="str">
        <x:f>IF($D21="","",$D21*'RATE ENGINE'!$C$11*(1+$E21)+$F21)</x:f>
      </x:c>
      <x:c r="H21" s="25"/>
      <x:c r="I21" s="38" t="str">
        <x:f>IF(OR($H21="",$G21=""),"",$H21-$G21)</x:f>
      </x:c>
      <x:c r="J21" s="30"/>
      <x:c r="K21" s="31"/>
      <x:c r="L21" s="59" t="str">
        <x:f>IF(OR($H21&lt;=0,$K21&lt;=0),"",IFERROR(($H21-$F21-$K21*'SETTINGS'!$C$18)/$H21,0))</x:f>
      </x:c>
    </x:row>
    <x:row r="22">
      <x:c r="A22" s="50"/>
      <x:c r="B22" s="47"/>
      <x:c r="C22" s="47"/>
      <x:c r="D22" s="47"/>
      <x:c r="E22" s="53"/>
      <x:c r="F22" s="56"/>
      <x:c r="G22" s="38" t="str">
        <x:f>IF($D22="","",$D22*'RATE ENGINE'!$C$11*(1+$E22)+$F22)</x:f>
      </x:c>
      <x:c r="H22" s="25"/>
      <x:c r="I22" s="38" t="str">
        <x:f>IF(OR($H22="",$G22=""),"",$H22-$G22)</x:f>
      </x:c>
      <x:c r="J22" s="30"/>
      <x:c r="K22" s="31"/>
      <x:c r="L22" s="59" t="str">
        <x:f>IF(OR($H22&lt;=0,$K22&lt;=0),"",IFERROR(($H22-$F22-$K22*'SETTINGS'!$C$18)/$H22,0))</x:f>
      </x:c>
    </x:row>
    <x:row r="23">
      <x:c r="A23" s="50"/>
      <x:c r="B23" s="47"/>
      <x:c r="C23" s="47"/>
      <x:c r="D23" s="47"/>
      <x:c r="E23" s="53"/>
      <x:c r="F23" s="56"/>
      <x:c r="G23" s="38" t="str">
        <x:f>IF($D23="","",$D23*'RATE ENGINE'!$C$11*(1+$E23)+$F23)</x:f>
      </x:c>
      <x:c r="H23" s="25"/>
      <x:c r="I23" s="38" t="str">
        <x:f>IF(OR($H23="",$G23=""),"",$H23-$G23)</x:f>
      </x:c>
      <x:c r="J23" s="30"/>
      <x:c r="K23" s="31"/>
      <x:c r="L23" s="59" t="str">
        <x:f>IF(OR($H23&lt;=0,$K23&lt;=0),"",IFERROR(($H23-$F23-$K23*'SETTINGS'!$C$18)/$H23,0))</x:f>
      </x:c>
    </x:row>
    <x:row r="24">
      <x:c r="A24" s="50"/>
      <x:c r="B24" s="47"/>
      <x:c r="C24" s="47"/>
      <x:c r="D24" s="47"/>
      <x:c r="E24" s="53"/>
      <x:c r="F24" s="56"/>
      <x:c r="G24" s="38" t="str">
        <x:f>IF($D24="","",$D24*'RATE ENGINE'!$C$11*(1+$E24)+$F24)</x:f>
      </x:c>
      <x:c r="H24" s="25"/>
      <x:c r="I24" s="38" t="str">
        <x:f>IF(OR($H24="",$G24=""),"",$H24-$G24)</x:f>
      </x:c>
      <x:c r="J24" s="30"/>
      <x:c r="K24" s="31"/>
      <x:c r="L24" s="59" t="str">
        <x:f>IF(OR($H24&lt;=0,$K24&lt;=0),"",IFERROR(($H24-$F24-$K24*'SETTINGS'!$C$18)/$H24,0))</x:f>
      </x:c>
    </x:row>
    <x:row r="25">
      <x:c r="A25" s="50"/>
      <x:c r="B25" s="47"/>
      <x:c r="C25" s="47"/>
      <x:c r="D25" s="47"/>
      <x:c r="E25" s="53"/>
      <x:c r="F25" s="56"/>
      <x:c r="G25" s="38" t="str">
        <x:f>IF($D25="","",$D25*'RATE ENGINE'!$C$11*(1+$E25)+$F25)</x:f>
      </x:c>
      <x:c r="H25" s="25"/>
      <x:c r="I25" s="38" t="str">
        <x:f>IF(OR($H25="",$G25=""),"",$H25-$G25)</x:f>
      </x:c>
      <x:c r="J25" s="30"/>
      <x:c r="K25" s="31"/>
      <x:c r="L25" s="59" t="str">
        <x:f>IF(OR($H25&lt;=0,$K25&lt;=0),"",IFERROR(($H25-$F25-$K25*'SETTINGS'!$C$18)/$H25,0))</x:f>
      </x:c>
    </x:row>
    <x:row r="26">
      <x:c r="A26" s="50"/>
      <x:c r="B26" s="47"/>
      <x:c r="C26" s="47"/>
      <x:c r="D26" s="47"/>
      <x:c r="E26" s="53"/>
      <x:c r="F26" s="56"/>
      <x:c r="G26" s="38" t="str">
        <x:f>IF($D26="","",$D26*'RATE ENGINE'!$C$11*(1+$E26)+$F26)</x:f>
      </x:c>
      <x:c r="H26" s="25"/>
      <x:c r="I26" s="38" t="str">
        <x:f>IF(OR($H26="",$G26=""),"",$H26-$G26)</x:f>
      </x:c>
      <x:c r="J26" s="30"/>
      <x:c r="K26" s="31"/>
      <x:c r="L26" s="59" t="str">
        <x:f>IF(OR($H26&lt;=0,$K26&lt;=0),"",IFERROR(($H26-$F26-$K26*'SETTINGS'!$C$18)/$H26,0))</x:f>
      </x:c>
    </x:row>
    <x:row r="27">
      <x:c r="A27" s="50"/>
      <x:c r="B27" s="47"/>
      <x:c r="C27" s="47"/>
      <x:c r="D27" s="47"/>
      <x:c r="E27" s="53"/>
      <x:c r="F27" s="56"/>
      <x:c r="G27" s="38" t="str">
        <x:f>IF($D27="","",$D27*'RATE ENGINE'!$C$11*(1+$E27)+$F27)</x:f>
      </x:c>
      <x:c r="H27" s="25"/>
      <x:c r="I27" s="38" t="str">
        <x:f>IF(OR($H27="",$G27=""),"",$H27-$G27)</x:f>
      </x:c>
      <x:c r="J27" s="30"/>
      <x:c r="K27" s="31"/>
      <x:c r="L27" s="59" t="str">
        <x:f>IF(OR($H27&lt;=0,$K27&lt;=0),"",IFERROR(($H27-$F27-$K27*'SETTINGS'!$C$18)/$H27,0))</x:f>
      </x:c>
    </x:row>
    <x:row r="28">
      <x:c r="A28" s="50"/>
      <x:c r="B28" s="47"/>
      <x:c r="C28" s="47"/>
      <x:c r="D28" s="47"/>
      <x:c r="E28" s="53"/>
      <x:c r="F28" s="56"/>
      <x:c r="G28" s="38" t="str">
        <x:f>IF($D28="","",$D28*'RATE ENGINE'!$C$11*(1+$E28)+$F28)</x:f>
      </x:c>
      <x:c r="H28" s="25"/>
      <x:c r="I28" s="38" t="str">
        <x:f>IF(OR($H28="",$G28=""),"",$H28-$G28)</x:f>
      </x:c>
      <x:c r="J28" s="30"/>
      <x:c r="K28" s="31"/>
      <x:c r="L28" s="59" t="str">
        <x:f>IF(OR($H28&lt;=0,$K28&lt;=0),"",IFERROR(($H28-$F28-$K28*'SETTINGS'!$C$18)/$H28,0))</x:f>
      </x:c>
    </x:row>
    <x:row r="29">
      <x:c r="A29" s="50"/>
      <x:c r="B29" s="47"/>
      <x:c r="C29" s="47"/>
      <x:c r="D29" s="47"/>
      <x:c r="E29" s="53"/>
      <x:c r="F29" s="56"/>
      <x:c r="G29" s="38" t="str">
        <x:f>IF($D29="","",$D29*'RATE ENGINE'!$C$11*(1+$E29)+$F29)</x:f>
      </x:c>
      <x:c r="H29" s="25"/>
      <x:c r="I29" s="38" t="str">
        <x:f>IF(OR($H29="",$G29=""),"",$H29-$G29)</x:f>
      </x:c>
      <x:c r="J29" s="30"/>
      <x:c r="K29" s="31"/>
      <x:c r="L29" s="59" t="str">
        <x:f>IF(OR($H29&lt;=0,$K29&lt;=0),"",IFERROR(($H29-$F29-$K29*'SETTINGS'!$C$18)/$H29,0))</x:f>
      </x:c>
    </x:row>
    <x:row r="30">
      <x:c r="A30" s="50"/>
      <x:c r="B30" s="47"/>
      <x:c r="C30" s="47"/>
      <x:c r="D30" s="47"/>
      <x:c r="E30" s="53"/>
      <x:c r="F30" s="56"/>
      <x:c r="G30" s="38" t="str">
        <x:f>IF($D30="","",$D30*'RATE ENGINE'!$C$11*(1+$E30)+$F30)</x:f>
      </x:c>
      <x:c r="H30" s="25"/>
      <x:c r="I30" s="38" t="str">
        <x:f>IF(OR($H30="",$G30=""),"",$H30-$G30)</x:f>
      </x:c>
      <x:c r="J30" s="30"/>
      <x:c r="K30" s="31"/>
      <x:c r="L30" s="59" t="str">
        <x:f>IF(OR($H30&lt;=0,$K30&lt;=0),"",IFERROR(($H30-$F30-$K30*'SETTINGS'!$C$18)/$H30,0))</x:f>
      </x:c>
    </x:row>
    <x:row r="31">
      <x:c r="A31" s="50"/>
      <x:c r="B31" s="47"/>
      <x:c r="C31" s="47"/>
      <x:c r="D31" s="47"/>
      <x:c r="E31" s="53"/>
      <x:c r="F31" s="56"/>
      <x:c r="G31" s="38" t="str">
        <x:f>IF($D31="","",$D31*'RATE ENGINE'!$C$11*(1+$E31)+$F31)</x:f>
      </x:c>
      <x:c r="H31" s="25"/>
      <x:c r="I31" s="38" t="str">
        <x:f>IF(OR($H31="",$G31=""),"",$H31-$G31)</x:f>
      </x:c>
      <x:c r="J31" s="30"/>
      <x:c r="K31" s="31"/>
      <x:c r="L31" s="59" t="str">
        <x:f>IF(OR($H31&lt;=0,$K31&lt;=0),"",IFERROR(($H31-$F31-$K31*'SETTINGS'!$C$18)/$H31,0))</x:f>
      </x:c>
    </x:row>
    <x:row r="32">
      <x:c r="A32" s="50"/>
      <x:c r="B32" s="47"/>
      <x:c r="C32" s="47"/>
      <x:c r="D32" s="47"/>
      <x:c r="E32" s="53"/>
      <x:c r="F32" s="56"/>
      <x:c r="G32" s="38" t="str">
        <x:f>IF($D32="","",$D32*'RATE ENGINE'!$C$11*(1+$E32)+$F32)</x:f>
      </x:c>
      <x:c r="H32" s="25"/>
      <x:c r="I32" s="38" t="str">
        <x:f>IF(OR($H32="",$G32=""),"",$H32-$G32)</x:f>
      </x:c>
      <x:c r="J32" s="30"/>
      <x:c r="K32" s="31"/>
      <x:c r="L32" s="59" t="str">
        <x:f>IF(OR($H32&lt;=0,$K32&lt;=0),"",IFERROR(($H32-$F32-$K32*'SETTINGS'!$C$18)/$H32,0))</x:f>
      </x:c>
    </x:row>
    <x:row r="33">
      <x:c r="A33" s="50"/>
      <x:c r="B33" s="47"/>
      <x:c r="C33" s="47"/>
      <x:c r="D33" s="47"/>
      <x:c r="E33" s="53"/>
      <x:c r="F33" s="56"/>
      <x:c r="G33" s="38" t="str">
        <x:f>IF($D33="","",$D33*'RATE ENGINE'!$C$11*(1+$E33)+$F33)</x:f>
      </x:c>
      <x:c r="H33" s="25"/>
      <x:c r="I33" s="38" t="str">
        <x:f>IF(OR($H33="",$G33=""),"",$H33-$G33)</x:f>
      </x:c>
      <x:c r="J33" s="30"/>
      <x:c r="K33" s="31"/>
      <x:c r="L33" s="59" t="str">
        <x:f>IF(OR($H33&lt;=0,$K33&lt;=0),"",IFERROR(($H33-$F33-$K33*'SETTINGS'!$C$18)/$H33,0))</x:f>
      </x:c>
    </x:row>
    <x:row r="34">
      <x:c r="A34" s="50"/>
      <x:c r="B34" s="47"/>
      <x:c r="C34" s="47"/>
      <x:c r="D34" s="47"/>
      <x:c r="E34" s="53"/>
      <x:c r="F34" s="56"/>
      <x:c r="G34" s="38" t="str">
        <x:f>IF($D34="","",$D34*'RATE ENGINE'!$C$11*(1+$E34)+$F34)</x:f>
      </x:c>
      <x:c r="H34" s="25"/>
      <x:c r="I34" s="38" t="str">
        <x:f>IF(OR($H34="",$G34=""),"",$H34-$G34)</x:f>
      </x:c>
      <x:c r="J34" s="30"/>
      <x:c r="K34" s="31"/>
      <x:c r="L34" s="59" t="str">
        <x:f>IF(OR($H34&lt;=0,$K34&lt;=0),"",IFERROR(($H34-$F34-$K34*'SETTINGS'!$C$18)/$H34,0))</x:f>
      </x:c>
    </x:row>
    <x:row r="35">
      <x:c r="A35" s="50"/>
      <x:c r="B35" s="47"/>
      <x:c r="C35" s="47"/>
      <x:c r="D35" s="47"/>
      <x:c r="E35" s="53"/>
      <x:c r="F35" s="56"/>
      <x:c r="G35" s="38" t="str">
        <x:f>IF($D35="","",$D35*'RATE ENGINE'!$C$11*(1+$E35)+$F35)</x:f>
      </x:c>
      <x:c r="H35" s="25"/>
      <x:c r="I35" s="38" t="str">
        <x:f>IF(OR($H35="",$G35=""),"",$H35-$G35)</x:f>
      </x:c>
      <x:c r="J35" s="30"/>
      <x:c r="K35" s="31"/>
      <x:c r="L35" s="59" t="str">
        <x:f>IF(OR($H35&lt;=0,$K35&lt;=0),"",IFERROR(($H35-$F35-$K35*'SETTINGS'!$C$18)/$H35,0))</x:f>
      </x:c>
    </x:row>
    <x:row r="36">
      <x:c r="A36" s="50"/>
      <x:c r="B36" s="47"/>
      <x:c r="C36" s="47"/>
      <x:c r="D36" s="47"/>
      <x:c r="E36" s="53"/>
      <x:c r="F36" s="56"/>
      <x:c r="G36" s="38" t="str">
        <x:f>IF($D36="","",$D36*'RATE ENGINE'!$C$11*(1+$E36)+$F36)</x:f>
      </x:c>
      <x:c r="H36" s="25"/>
      <x:c r="I36" s="38" t="str">
        <x:f>IF(OR($H36="",$G36=""),"",$H36-$G36)</x:f>
      </x:c>
      <x:c r="J36" s="30"/>
      <x:c r="K36" s="31"/>
      <x:c r="L36" s="59" t="str">
        <x:f>IF(OR($H36&lt;=0,$K36&lt;=0),"",IFERROR(($H36-$F36-$K36*'SETTINGS'!$C$18)/$H36,0))</x:f>
      </x:c>
    </x:row>
    <x:row r="37">
      <x:c r="A37" s="50"/>
      <x:c r="B37" s="47"/>
      <x:c r="C37" s="47"/>
      <x:c r="D37" s="47"/>
      <x:c r="E37" s="53"/>
      <x:c r="F37" s="56"/>
      <x:c r="G37" s="38" t="str">
        <x:f>IF($D37="","",$D37*'RATE ENGINE'!$C$11*(1+$E37)+$F37)</x:f>
      </x:c>
      <x:c r="H37" s="25"/>
      <x:c r="I37" s="38" t="str">
        <x:f>IF(OR($H37="",$G37=""),"",$H37-$G37)</x:f>
      </x:c>
      <x:c r="J37" s="30"/>
      <x:c r="K37" s="31"/>
      <x:c r="L37" s="59" t="str">
        <x:f>IF(OR($H37&lt;=0,$K37&lt;=0),"",IFERROR(($H37-$F37-$K37*'SETTINGS'!$C$18)/$H37,0))</x:f>
      </x:c>
    </x:row>
    <x:row r="38">
      <x:c r="A38" s="50"/>
      <x:c r="B38" s="47"/>
      <x:c r="C38" s="47"/>
      <x:c r="D38" s="47"/>
      <x:c r="E38" s="53"/>
      <x:c r="F38" s="56"/>
      <x:c r="G38" s="38" t="str">
        <x:f>IF($D38="","",$D38*'RATE ENGINE'!$C$11*(1+$E38)+$F38)</x:f>
      </x:c>
      <x:c r="H38" s="25"/>
      <x:c r="I38" s="38" t="str">
        <x:f>IF(OR($H38="",$G38=""),"",$H38-$G38)</x:f>
      </x:c>
      <x:c r="J38" s="30"/>
      <x:c r="K38" s="31"/>
      <x:c r="L38" s="59" t="str">
        <x:f>IF(OR($H38&lt;=0,$K38&lt;=0),"",IFERROR(($H38-$F38-$K38*'SETTINGS'!$C$18)/$H38,0))</x:f>
      </x:c>
    </x:row>
    <x:row r="39">
      <x:c r="A39" s="50"/>
      <x:c r="B39" s="47"/>
      <x:c r="C39" s="47"/>
      <x:c r="D39" s="47"/>
      <x:c r="E39" s="53"/>
      <x:c r="F39" s="56"/>
      <x:c r="G39" s="38" t="str">
        <x:f>IF($D39="","",$D39*'RATE ENGINE'!$C$11*(1+$E39)+$F39)</x:f>
      </x:c>
      <x:c r="H39" s="25"/>
      <x:c r="I39" s="38" t="str">
        <x:f>IF(OR($H39="",$G39=""),"",$H39-$G39)</x:f>
      </x:c>
      <x:c r="J39" s="30"/>
      <x:c r="K39" s="31"/>
      <x:c r="L39" s="59" t="str">
        <x:f>IF(OR($H39&lt;=0,$K39&lt;=0),"",IFERROR(($H39-$F39-$K39*'SETTINGS'!$C$18)/$H39,0))</x:f>
      </x:c>
    </x:row>
    <x:row r="40">
      <x:c r="A40" s="50"/>
      <x:c r="B40" s="47"/>
      <x:c r="C40" s="47"/>
      <x:c r="D40" s="47"/>
      <x:c r="E40" s="53"/>
      <x:c r="F40" s="56"/>
      <x:c r="G40" s="38" t="str">
        <x:f>IF($D40="","",$D40*'RATE ENGINE'!$C$11*(1+$E40)+$F40)</x:f>
      </x:c>
      <x:c r="H40" s="25"/>
      <x:c r="I40" s="38" t="str">
        <x:f>IF(OR($H40="",$G40=""),"",$H40-$G40)</x:f>
      </x:c>
      <x:c r="J40" s="30"/>
      <x:c r="K40" s="31"/>
      <x:c r="L40" s="59" t="str">
        <x:f>IF(OR($H40&lt;=0,$K40&lt;=0),"",IFERROR(($H40-$F40-$K40*'SETTINGS'!$C$18)/$H40,0))</x:f>
      </x:c>
    </x:row>
    <x:row r="41">
      <x:c r="A41" s="50"/>
      <x:c r="B41" s="47"/>
      <x:c r="C41" s="47"/>
      <x:c r="D41" s="47"/>
      <x:c r="E41" s="53"/>
      <x:c r="F41" s="56"/>
      <x:c r="G41" s="38" t="str">
        <x:f>IF($D41="","",$D41*'RATE ENGINE'!$C$11*(1+$E41)+$F41)</x:f>
      </x:c>
      <x:c r="H41" s="25"/>
      <x:c r="I41" s="38" t="str">
        <x:f>IF(OR($H41="",$G41=""),"",$H41-$G41)</x:f>
      </x:c>
      <x:c r="J41" s="30"/>
      <x:c r="K41" s="31"/>
      <x:c r="L41" s="59" t="str">
        <x:f>IF(OR($H41&lt;=0,$K41&lt;=0),"",IFERROR(($H41-$F41-$K41*'SETTINGS'!$C$18)/$H41,0))</x:f>
      </x:c>
    </x:row>
    <x:row r="42">
      <x:c r="A42" s="50"/>
      <x:c r="B42" s="47"/>
      <x:c r="C42" s="47"/>
      <x:c r="D42" s="47"/>
      <x:c r="E42" s="53"/>
      <x:c r="F42" s="56"/>
      <x:c r="G42" s="38" t="str">
        <x:f>IF($D42="","",$D42*'RATE ENGINE'!$C$11*(1+$E42)+$F42)</x:f>
      </x:c>
      <x:c r="H42" s="25"/>
      <x:c r="I42" s="38" t="str">
        <x:f>IF(OR($H42="",$G42=""),"",$H42-$G42)</x:f>
      </x:c>
      <x:c r="J42" s="30"/>
      <x:c r="K42" s="31"/>
      <x:c r="L42" s="59" t="str">
        <x:f>IF(OR($H42&lt;=0,$K42&lt;=0),"",IFERROR(($H42-$F42-$K42*'SETTINGS'!$C$18)/$H42,0))</x:f>
      </x:c>
    </x:row>
    <x:row r="43">
      <x:c r="A43" s="50"/>
      <x:c r="B43" s="47"/>
      <x:c r="C43" s="47"/>
      <x:c r="D43" s="47"/>
      <x:c r="E43" s="53"/>
      <x:c r="F43" s="56"/>
      <x:c r="G43" s="38" t="str">
        <x:f>IF($D43="","",$D43*'RATE ENGINE'!$C$11*(1+$E43)+$F43)</x:f>
      </x:c>
      <x:c r="H43" s="25"/>
      <x:c r="I43" s="38" t="str">
        <x:f>IF(OR($H43="",$G43=""),"",$H43-$G43)</x:f>
      </x:c>
      <x:c r="J43" s="30"/>
      <x:c r="K43" s="31"/>
      <x:c r="L43" s="59" t="str">
        <x:f>IF(OR($H43&lt;=0,$K43&lt;=0),"",IFERROR(($H43-$F43-$K43*'SETTINGS'!$C$18)/$H43,0))</x:f>
      </x:c>
    </x:row>
    <x:row r="44">
      <x:c r="A44" s="50"/>
      <x:c r="B44" s="47"/>
      <x:c r="C44" s="47"/>
      <x:c r="D44" s="47"/>
      <x:c r="E44" s="53"/>
      <x:c r="F44" s="56"/>
      <x:c r="G44" s="38" t="str">
        <x:f>IF($D44="","",$D44*'RATE ENGINE'!$C$11*(1+$E44)+$F44)</x:f>
      </x:c>
      <x:c r="H44" s="25"/>
      <x:c r="I44" s="38" t="str">
        <x:f>IF(OR($H44="",$G44=""),"",$H44-$G44)</x:f>
      </x:c>
      <x:c r="J44" s="30"/>
      <x:c r="K44" s="31"/>
      <x:c r="L44" s="59" t="str">
        <x:f>IF(OR($H44&lt;=0,$K44&lt;=0),"",IFERROR(($H44-$F44-$K44*'SETTINGS'!$C$18)/$H44,0))</x:f>
      </x:c>
    </x:row>
    <x:row r="45">
      <x:c r="A45" s="50"/>
      <x:c r="B45" s="47"/>
      <x:c r="C45" s="47"/>
      <x:c r="D45" s="47"/>
      <x:c r="E45" s="53"/>
      <x:c r="F45" s="56"/>
      <x:c r="G45" s="38" t="str">
        <x:f>IF($D45="","",$D45*'RATE ENGINE'!$C$11*(1+$E45)+$F45)</x:f>
      </x:c>
      <x:c r="H45" s="25"/>
      <x:c r="I45" s="38" t="str">
        <x:f>IF(OR($H45="",$G45=""),"",$H45-$G45)</x:f>
      </x:c>
      <x:c r="J45" s="30"/>
      <x:c r="K45" s="31"/>
      <x:c r="L45" s="59" t="str">
        <x:f>IF(OR($H45&lt;=0,$K45&lt;=0),"",IFERROR(($H45-$F45-$K45*'SETTINGS'!$C$18)/$H45,0))</x:f>
      </x:c>
    </x:row>
    <x:row r="46">
      <x:c r="A46" s="50"/>
      <x:c r="B46" s="47"/>
      <x:c r="C46" s="47"/>
      <x:c r="D46" s="47"/>
      <x:c r="E46" s="53"/>
      <x:c r="F46" s="56"/>
      <x:c r="G46" s="38" t="str">
        <x:f>IF($D46="","",$D46*'RATE ENGINE'!$C$11*(1+$E46)+$F46)</x:f>
      </x:c>
      <x:c r="H46" s="25"/>
      <x:c r="I46" s="38" t="str">
        <x:f>IF(OR($H46="",$G46=""),"",$H46-$G46)</x:f>
      </x:c>
      <x:c r="J46" s="30"/>
      <x:c r="K46" s="31"/>
      <x:c r="L46" s="59" t="str">
        <x:f>IF(OR($H46&lt;=0,$K46&lt;=0),"",IFERROR(($H46-$F46-$K46*'SETTINGS'!$C$18)/$H46,0))</x:f>
      </x:c>
    </x:row>
    <x:row r="47">
      <x:c r="A47" s="50"/>
      <x:c r="B47" s="47"/>
      <x:c r="C47" s="47"/>
      <x:c r="D47" s="47"/>
      <x:c r="E47" s="53"/>
      <x:c r="F47" s="56"/>
      <x:c r="G47" s="38" t="str">
        <x:f>IF($D47="","",$D47*'RATE ENGINE'!$C$11*(1+$E47)+$F47)</x:f>
      </x:c>
      <x:c r="H47" s="25"/>
      <x:c r="I47" s="38" t="str">
        <x:f>IF(OR($H47="",$G47=""),"",$H47-$G47)</x:f>
      </x:c>
      <x:c r="J47" s="30"/>
      <x:c r="K47" s="31"/>
      <x:c r="L47" s="59" t="str">
        <x:f>IF(OR($H47&lt;=0,$K47&lt;=0),"",IFERROR(($H47-$F47-$K47*'SETTINGS'!$C$18)/$H47,0))</x:f>
      </x:c>
    </x:row>
    <x:row r="48">
      <x:c r="A48" s="50"/>
      <x:c r="B48" s="47"/>
      <x:c r="C48" s="47"/>
      <x:c r="D48" s="47"/>
      <x:c r="E48" s="53"/>
      <x:c r="F48" s="56"/>
      <x:c r="G48" s="38" t="str">
        <x:f>IF($D48="","",$D48*'RATE ENGINE'!$C$11*(1+$E48)+$F48)</x:f>
      </x:c>
      <x:c r="H48" s="25"/>
      <x:c r="I48" s="38" t="str">
        <x:f>IF(OR($H48="",$G48=""),"",$H48-$G48)</x:f>
      </x:c>
      <x:c r="J48" s="30"/>
      <x:c r="K48" s="31"/>
      <x:c r="L48" s="59" t="str">
        <x:f>IF(OR($H48&lt;=0,$K48&lt;=0),"",IFERROR(($H48-$F48-$K48*'SETTINGS'!$C$18)/$H48,0))</x:f>
      </x:c>
    </x:row>
    <x:row r="49">
      <x:c r="A49" s="50"/>
      <x:c r="B49" s="47"/>
      <x:c r="C49" s="47"/>
      <x:c r="D49" s="47"/>
      <x:c r="E49" s="53"/>
      <x:c r="F49" s="56"/>
      <x:c r="G49" s="38" t="str">
        <x:f>IF($D49="","",$D49*'RATE ENGINE'!$C$11*(1+$E49)+$F49)</x:f>
      </x:c>
      <x:c r="H49" s="25"/>
      <x:c r="I49" s="38" t="str">
        <x:f>IF(OR($H49="",$G49=""),"",$H49-$G49)</x:f>
      </x:c>
      <x:c r="J49" s="30"/>
      <x:c r="K49" s="31"/>
      <x:c r="L49" s="59" t="str">
        <x:f>IF(OR($H49&lt;=0,$K49&lt;=0),"",IFERROR(($H49-$F49-$K49*'SETTINGS'!$C$18)/$H49,0))</x:f>
      </x:c>
    </x:row>
    <x:row r="50">
      <x:c r="A50" s="50"/>
      <x:c r="B50" s="47"/>
      <x:c r="C50" s="47"/>
      <x:c r="D50" s="47"/>
      <x:c r="E50" s="53"/>
      <x:c r="F50" s="56"/>
      <x:c r="G50" s="38" t="str">
        <x:f>IF($D50="","",$D50*'RATE ENGINE'!$C$11*(1+$E50)+$F50)</x:f>
      </x:c>
      <x:c r="H50" s="25"/>
      <x:c r="I50" s="38" t="str">
        <x:f>IF(OR($H50="",$G50=""),"",$H50-$G50)</x:f>
      </x:c>
      <x:c r="J50" s="30"/>
      <x:c r="K50" s="31"/>
      <x:c r="L50" s="59" t="str">
        <x:f>IF(OR($H50&lt;=0,$K50&lt;=0),"",IFERROR(($H50-$F50-$K50*'SETTINGS'!$C$18)/$H50,0))</x:f>
      </x:c>
    </x:row>
    <x:row r="51">
      <x:c r="A51" s="50"/>
      <x:c r="B51" s="47"/>
      <x:c r="C51" s="47"/>
      <x:c r="D51" s="47"/>
      <x:c r="E51" s="53"/>
      <x:c r="F51" s="56"/>
      <x:c r="G51" s="38" t="str">
        <x:f>IF($D51="","",$D51*'RATE ENGINE'!$C$11*(1+$E51)+$F51)</x:f>
      </x:c>
      <x:c r="H51" s="25"/>
      <x:c r="I51" s="38" t="str">
        <x:f>IF(OR($H51="",$G51=""),"",$H51-$G51)</x:f>
      </x:c>
      <x:c r="J51" s="30"/>
      <x:c r="K51" s="31"/>
      <x:c r="L51" s="59" t="str">
        <x:f>IF(OR($H51&lt;=0,$K51&lt;=0),"",IFERROR(($H51-$F51-$K51*'SETTINGS'!$C$18)/$H51,0))</x:f>
      </x:c>
    </x:row>
    <x:row r="52">
      <x:c r="A52" s="50"/>
      <x:c r="B52" s="47"/>
      <x:c r="C52" s="47"/>
      <x:c r="D52" s="47"/>
      <x:c r="E52" s="53"/>
      <x:c r="F52" s="56"/>
      <x:c r="G52" s="38" t="str">
        <x:f>IF($D52="","",$D52*'RATE ENGINE'!$C$11*(1+$E52)+$F52)</x:f>
      </x:c>
      <x:c r="H52" s="25"/>
      <x:c r="I52" s="38" t="str">
        <x:f>IF(OR($H52="",$G52=""),"",$H52-$G52)</x:f>
      </x:c>
      <x:c r="J52" s="30"/>
      <x:c r="K52" s="31"/>
      <x:c r="L52" s="59" t="str">
        <x:f>IF(OR($H52&lt;=0,$K52&lt;=0),"",IFERROR(($H52-$F52-$K52*'SETTINGS'!$C$18)/$H52,0))</x:f>
      </x:c>
    </x:row>
    <x:row r="53">
      <x:c r="A53" s="50"/>
      <x:c r="B53" s="47"/>
      <x:c r="C53" s="47"/>
      <x:c r="D53" s="47"/>
      <x:c r="E53" s="53"/>
      <x:c r="F53" s="56"/>
      <x:c r="G53" s="38" t="str">
        <x:f>IF($D53="","",$D53*'RATE ENGINE'!$C$11*(1+$E53)+$F53)</x:f>
      </x:c>
      <x:c r="H53" s="25"/>
      <x:c r="I53" s="38" t="str">
        <x:f>IF(OR($H53="",$G53=""),"",$H53-$G53)</x:f>
      </x:c>
      <x:c r="J53" s="30"/>
      <x:c r="K53" s="31"/>
      <x:c r="L53" s="59" t="str">
        <x:f>IF(OR($H53&lt;=0,$K53&lt;=0),"",IFERROR(($H53-$F53-$K53*'SETTINGS'!$C$18)/$H53,0))</x:f>
      </x:c>
    </x:row>
    <x:row r="54">
      <x:c r="A54" s="50"/>
      <x:c r="B54" s="47"/>
      <x:c r="C54" s="47"/>
      <x:c r="D54" s="47"/>
      <x:c r="E54" s="53"/>
      <x:c r="F54" s="56"/>
      <x:c r="G54" s="38" t="str">
        <x:f>IF($D54="","",$D54*'RATE ENGINE'!$C$11*(1+$E54)+$F54)</x:f>
      </x:c>
      <x:c r="H54" s="25"/>
      <x:c r="I54" s="38" t="str">
        <x:f>IF(OR($H54="",$G54=""),"",$H54-$G54)</x:f>
      </x:c>
      <x:c r="J54" s="30"/>
      <x:c r="K54" s="31"/>
      <x:c r="L54" s="59" t="str">
        <x:f>IF(OR($H54&lt;=0,$K54&lt;=0),"",IFERROR(($H54-$F54-$K54*'SETTINGS'!$C$18)/$H54,0))</x:f>
      </x:c>
    </x:row>
    <x:row r="55">
      <x:c r="A55" s="50"/>
      <x:c r="B55" s="47"/>
      <x:c r="C55" s="47"/>
      <x:c r="D55" s="47"/>
      <x:c r="E55" s="53"/>
      <x:c r="F55" s="56"/>
      <x:c r="G55" s="38" t="str">
        <x:f>IF($D55="","",$D55*'RATE ENGINE'!$C$11*(1+$E55)+$F55)</x:f>
      </x:c>
      <x:c r="H55" s="25"/>
      <x:c r="I55" s="38" t="str">
        <x:f>IF(OR($H55="",$G55=""),"",$H55-$G55)</x:f>
      </x:c>
      <x:c r="J55" s="30"/>
      <x:c r="K55" s="31"/>
      <x:c r="L55" s="59" t="str">
        <x:f>IF(OR($H55&lt;=0,$K55&lt;=0),"",IFERROR(($H55-$F55-$K55*'SETTINGS'!$C$18)/$H55,0))</x:f>
      </x:c>
    </x:row>
    <x:row r="56">
      <x:c r="A56" s="50"/>
      <x:c r="B56" s="47"/>
      <x:c r="C56" s="47"/>
      <x:c r="D56" s="47"/>
      <x:c r="E56" s="53"/>
      <x:c r="F56" s="56"/>
      <x:c r="G56" s="38" t="str">
        <x:f>IF($D56="","",$D56*'RATE ENGINE'!$C$11*(1+$E56)+$F56)</x:f>
      </x:c>
      <x:c r="H56" s="25"/>
      <x:c r="I56" s="38" t="str">
        <x:f>IF(OR($H56="",$G56=""),"",$H56-$G56)</x:f>
      </x:c>
      <x:c r="J56" s="30"/>
      <x:c r="K56" s="31"/>
      <x:c r="L56" s="59" t="str">
        <x:f>IF(OR($H56&lt;=0,$K56&lt;=0),"",IFERROR(($H56-$F56-$K56*'SETTINGS'!$C$18)/$H56,0))</x:f>
      </x:c>
    </x:row>
    <x:row r="57">
      <x:c r="A57" s="50"/>
      <x:c r="B57" s="47"/>
      <x:c r="C57" s="47"/>
      <x:c r="D57" s="47"/>
      <x:c r="E57" s="53"/>
      <x:c r="F57" s="56"/>
      <x:c r="G57" s="38" t="str">
        <x:f>IF($D57="","",$D57*'RATE ENGINE'!$C$11*(1+$E57)+$F57)</x:f>
      </x:c>
      <x:c r="H57" s="25"/>
      <x:c r="I57" s="38" t="str">
        <x:f>IF(OR($H57="",$G57=""),"",$H57-$G57)</x:f>
      </x:c>
      <x:c r="J57" s="30"/>
      <x:c r="K57" s="31"/>
      <x:c r="L57" s="59" t="str">
        <x:f>IF(OR($H57&lt;=0,$K57&lt;=0),"",IFERROR(($H57-$F57-$K57*'SETTINGS'!$C$18)/$H57,0))</x:f>
      </x:c>
    </x:row>
    <x:row r="58">
      <x:c r="A58" s="50"/>
      <x:c r="B58" s="47"/>
      <x:c r="C58" s="47"/>
      <x:c r="D58" s="47"/>
      <x:c r="E58" s="53"/>
      <x:c r="F58" s="56"/>
      <x:c r="G58" s="38" t="str">
        <x:f>IF($D58="","",$D58*'RATE ENGINE'!$C$11*(1+$E58)+$F58)</x:f>
      </x:c>
      <x:c r="H58" s="25"/>
      <x:c r="I58" s="38" t="str">
        <x:f>IF(OR($H58="",$G58=""),"",$H58-$G58)</x:f>
      </x:c>
      <x:c r="J58" s="30"/>
      <x:c r="K58" s="31"/>
      <x:c r="L58" s="59" t="str">
        <x:f>IF(OR($H58&lt;=0,$K58&lt;=0),"",IFERROR(($H58-$F58-$K58*'SETTINGS'!$C$18)/$H58,0))</x:f>
      </x:c>
    </x:row>
    <x:row r="59">
      <x:c r="A59" s="50"/>
      <x:c r="B59" s="47"/>
      <x:c r="C59" s="47"/>
      <x:c r="D59" s="47"/>
      <x:c r="E59" s="53"/>
      <x:c r="F59" s="56"/>
      <x:c r="G59" s="38" t="str">
        <x:f>IF($D59="","",$D59*'RATE ENGINE'!$C$11*(1+$E59)+$F59)</x:f>
      </x:c>
      <x:c r="H59" s="25"/>
      <x:c r="I59" s="38" t="str">
        <x:f>IF(OR($H59="",$G59=""),"",$H59-$G59)</x:f>
      </x:c>
      <x:c r="J59" s="30"/>
      <x:c r="K59" s="31"/>
      <x:c r="L59" s="59" t="str">
        <x:f>IF(OR($H59&lt;=0,$K59&lt;=0),"",IFERROR(($H59-$F59-$K59*'SETTINGS'!$C$18)/$H59,0))</x:f>
      </x:c>
    </x:row>
    <x:row r="60">
      <x:c r="A60" s="50"/>
      <x:c r="B60" s="47"/>
      <x:c r="C60" s="47"/>
      <x:c r="D60" s="47"/>
      <x:c r="E60" s="53"/>
      <x:c r="F60" s="56"/>
      <x:c r="G60" s="38" t="str">
        <x:f>IF($D60="","",$D60*'RATE ENGINE'!$C$11*(1+$E60)+$F60)</x:f>
      </x:c>
      <x:c r="H60" s="25"/>
      <x:c r="I60" s="38" t="str">
        <x:f>IF(OR($H60="",$G60=""),"",$H60-$G60)</x:f>
      </x:c>
      <x:c r="J60" s="30"/>
      <x:c r="K60" s="31"/>
      <x:c r="L60" s="59" t="str">
        <x:f>IF(OR($H60&lt;=0,$K60&lt;=0),"",IFERROR(($H60-$F60-$K60*'SETTINGS'!$C$18)/$H60,0))</x:f>
      </x:c>
    </x:row>
    <x:row r="61">
      <x:c r="A61" s="50"/>
      <x:c r="B61" s="47"/>
      <x:c r="C61" s="47"/>
      <x:c r="D61" s="47"/>
      <x:c r="E61" s="53"/>
      <x:c r="F61" s="56"/>
      <x:c r="G61" s="38" t="str">
        <x:f>IF($D61="","",$D61*'RATE ENGINE'!$C$11*(1+$E61)+$F61)</x:f>
      </x:c>
      <x:c r="H61" s="25"/>
      <x:c r="I61" s="38" t="str">
        <x:f>IF(OR($H61="",$G61=""),"",$H61-$G61)</x:f>
      </x:c>
      <x:c r="J61" s="30"/>
      <x:c r="K61" s="31"/>
      <x:c r="L61" s="59" t="str">
        <x:f>IF(OR($H61&lt;=0,$K61&lt;=0),"",IFERROR(($H61-$F61-$K61*'SETTINGS'!$C$18)/$H61,0))</x:f>
      </x:c>
    </x:row>
    <x:row r="62">
      <x:c r="A62" s="50"/>
      <x:c r="B62" s="47"/>
      <x:c r="C62" s="47"/>
      <x:c r="D62" s="47"/>
      <x:c r="E62" s="53"/>
      <x:c r="F62" s="56"/>
      <x:c r="G62" s="38" t="str">
        <x:f>IF($D62="","",$D62*'RATE ENGINE'!$C$11*(1+$E62)+$F62)</x:f>
      </x:c>
      <x:c r="H62" s="25"/>
      <x:c r="I62" s="38" t="str">
        <x:f>IF(OR($H62="",$G62=""),"",$H62-$G62)</x:f>
      </x:c>
      <x:c r="J62" s="30"/>
      <x:c r="K62" s="31"/>
      <x:c r="L62" s="59" t="str">
        <x:f>IF(OR($H62&lt;=0,$K62&lt;=0),"",IFERROR(($H62-$F62-$K62*'SETTINGS'!$C$18)/$H62,0))</x:f>
      </x:c>
    </x:row>
    <x:row r="63">
      <x:c r="A63" s="50"/>
      <x:c r="B63" s="47"/>
      <x:c r="C63" s="47"/>
      <x:c r="D63" s="47"/>
      <x:c r="E63" s="53"/>
      <x:c r="F63" s="56"/>
      <x:c r="G63" s="38" t="str">
        <x:f>IF($D63="","",$D63*'RATE ENGINE'!$C$11*(1+$E63)+$F63)</x:f>
      </x:c>
      <x:c r="H63" s="25"/>
      <x:c r="I63" s="38" t="str">
        <x:f>IF(OR($H63="",$G63=""),"",$H63-$G63)</x:f>
      </x:c>
      <x:c r="J63" s="30"/>
      <x:c r="K63" s="31"/>
      <x:c r="L63" s="59" t="str">
        <x:f>IF(OR($H63&lt;=0,$K63&lt;=0),"",IFERROR(($H63-$F63-$K63*'SETTINGS'!$C$18)/$H63,0))</x:f>
      </x:c>
    </x:row>
    <x:row r="64">
      <x:c r="A64" s="50"/>
      <x:c r="B64" s="47"/>
      <x:c r="C64" s="47"/>
      <x:c r="D64" s="47"/>
      <x:c r="E64" s="53"/>
      <x:c r="F64" s="56"/>
      <x:c r="G64" s="38" t="str">
        <x:f>IF($D64="","",$D64*'RATE ENGINE'!$C$11*(1+$E64)+$F64)</x:f>
      </x:c>
      <x:c r="H64" s="25"/>
      <x:c r="I64" s="38" t="str">
        <x:f>IF(OR($H64="",$G64=""),"",$H64-$G64)</x:f>
      </x:c>
      <x:c r="J64" s="30"/>
      <x:c r="K64" s="31"/>
      <x:c r="L64" s="59" t="str">
        <x:f>IF(OR($H64&lt;=0,$K64&lt;=0),"",IFERROR(($H64-$F64-$K64*'SETTINGS'!$C$18)/$H64,0))</x:f>
      </x:c>
    </x:row>
    <x:row r="65">
      <x:c r="A65" s="50"/>
      <x:c r="B65" s="47"/>
      <x:c r="C65" s="47"/>
      <x:c r="D65" s="47"/>
      <x:c r="E65" s="53"/>
      <x:c r="F65" s="56"/>
      <x:c r="G65" s="38" t="str">
        <x:f>IF($D65="","",$D65*'RATE ENGINE'!$C$11*(1+$E65)+$F65)</x:f>
      </x:c>
      <x:c r="H65" s="25"/>
      <x:c r="I65" s="38" t="str">
        <x:f>IF(OR($H65="",$G65=""),"",$H65-$G65)</x:f>
      </x:c>
      <x:c r="J65" s="30"/>
      <x:c r="K65" s="31"/>
      <x:c r="L65" s="59" t="str">
        <x:f>IF(OR($H65&lt;=0,$K65&lt;=0),"",IFERROR(($H65-$F65-$K65*'SETTINGS'!$C$18)/$H65,0))</x:f>
      </x:c>
    </x:row>
    <x:row r="66">
      <x:c r="A66" s="50"/>
      <x:c r="B66" s="47"/>
      <x:c r="C66" s="47"/>
      <x:c r="D66" s="47"/>
      <x:c r="E66" s="53"/>
      <x:c r="F66" s="56"/>
      <x:c r="G66" s="38" t="str">
        <x:f>IF($D66="","",$D66*'RATE ENGINE'!$C$11*(1+$E66)+$F66)</x:f>
      </x:c>
      <x:c r="H66" s="25"/>
      <x:c r="I66" s="38" t="str">
        <x:f>IF(OR($H66="",$G66=""),"",$H66-$G66)</x:f>
      </x:c>
      <x:c r="J66" s="30"/>
      <x:c r="K66" s="31"/>
      <x:c r="L66" s="59" t="str">
        <x:f>IF(OR($H66&lt;=0,$K66&lt;=0),"",IFERROR(($H66-$F66-$K66*'SETTINGS'!$C$18)/$H66,0))</x:f>
      </x:c>
    </x:row>
    <x:row r="67">
      <x:c r="A67" s="50"/>
      <x:c r="B67" s="47"/>
      <x:c r="C67" s="47"/>
      <x:c r="D67" s="47"/>
      <x:c r="E67" s="53"/>
      <x:c r="F67" s="56"/>
      <x:c r="G67" s="38" t="str">
        <x:f>IF($D67="","",$D67*'RATE ENGINE'!$C$11*(1+$E67)+$F67)</x:f>
      </x:c>
      <x:c r="H67" s="25"/>
      <x:c r="I67" s="38" t="str">
        <x:f>IF(OR($H67="",$G67=""),"",$H67-$G67)</x:f>
      </x:c>
      <x:c r="J67" s="30"/>
      <x:c r="K67" s="31"/>
      <x:c r="L67" s="59" t="str">
        <x:f>IF(OR($H67&lt;=0,$K67&lt;=0),"",IFERROR(($H67-$F67-$K67*'SETTINGS'!$C$18)/$H67,0))</x:f>
      </x:c>
    </x:row>
    <x:row r="68">
      <x:c r="A68" s="50"/>
      <x:c r="B68" s="47"/>
      <x:c r="C68" s="47"/>
      <x:c r="D68" s="47"/>
      <x:c r="E68" s="53"/>
      <x:c r="F68" s="56"/>
      <x:c r="G68" s="38" t="str">
        <x:f>IF($D68="","",$D68*'RATE ENGINE'!$C$11*(1+$E68)+$F68)</x:f>
      </x:c>
      <x:c r="H68" s="25"/>
      <x:c r="I68" s="38" t="str">
        <x:f>IF(OR($H68="",$G68=""),"",$H68-$G68)</x:f>
      </x:c>
      <x:c r="J68" s="30"/>
      <x:c r="K68" s="31"/>
      <x:c r="L68" s="59" t="str">
        <x:f>IF(OR($H68&lt;=0,$K68&lt;=0),"",IFERROR(($H68-$F68-$K68*'SETTINGS'!$C$18)/$H68,0))</x:f>
      </x:c>
    </x:row>
    <x:row r="69">
      <x:c r="A69" s="50"/>
      <x:c r="B69" s="47"/>
      <x:c r="C69" s="47"/>
      <x:c r="D69" s="47"/>
      <x:c r="E69" s="53"/>
      <x:c r="F69" s="56"/>
      <x:c r="G69" s="38" t="str">
        <x:f>IF($D69="","",$D69*'RATE ENGINE'!$C$11*(1+$E69)+$F69)</x:f>
      </x:c>
      <x:c r="H69" s="25"/>
      <x:c r="I69" s="38" t="str">
        <x:f>IF(OR($H69="",$G69=""),"",$H69-$G69)</x:f>
      </x:c>
      <x:c r="J69" s="30"/>
      <x:c r="K69" s="31"/>
      <x:c r="L69" s="59" t="str">
        <x:f>IF(OR($H69&lt;=0,$K69&lt;=0),"",IFERROR(($H69-$F69-$K69*'SETTINGS'!$C$18)/$H69,0))</x:f>
      </x:c>
    </x:row>
    <x:row r="70">
      <x:c r="A70" s="50"/>
      <x:c r="B70" s="47"/>
      <x:c r="C70" s="47"/>
      <x:c r="D70" s="47"/>
      <x:c r="E70" s="53"/>
      <x:c r="F70" s="56"/>
      <x:c r="G70" s="38" t="str">
        <x:f>IF($D70="","",$D70*'RATE ENGINE'!$C$11*(1+$E70)+$F70)</x:f>
      </x:c>
      <x:c r="H70" s="25"/>
      <x:c r="I70" s="38" t="str">
        <x:f>IF(OR($H70="",$G70=""),"",$H70-$G70)</x:f>
      </x:c>
      <x:c r="J70" s="30"/>
      <x:c r="K70" s="31"/>
      <x:c r="L70" s="59" t="str">
        <x:f>IF(OR($H70&lt;=0,$K70&lt;=0),"",IFERROR(($H70-$F70-$K70*'SETTINGS'!$C$18)/$H70,0))</x:f>
      </x:c>
    </x:row>
    <x:row r="71">
      <x:c r="A71" s="50"/>
      <x:c r="B71" s="47"/>
      <x:c r="C71" s="47"/>
      <x:c r="D71" s="47"/>
      <x:c r="E71" s="53"/>
      <x:c r="F71" s="56"/>
      <x:c r="G71" s="38" t="str">
        <x:f>IF($D71="","",$D71*'RATE ENGINE'!$C$11*(1+$E71)+$F71)</x:f>
      </x:c>
      <x:c r="H71" s="25"/>
      <x:c r="I71" s="38" t="str">
        <x:f>IF(OR($H71="",$G71=""),"",$H71-$G71)</x:f>
      </x:c>
      <x:c r="J71" s="30"/>
      <x:c r="K71" s="31"/>
      <x:c r="L71" s="59" t="str">
        <x:f>IF(OR($H71&lt;=0,$K71&lt;=0),"",IFERROR(($H71-$F71-$K71*'SETTINGS'!$C$18)/$H71,0))</x:f>
      </x:c>
    </x:row>
    <x:row r="72">
      <x:c r="A72" s="50"/>
      <x:c r="B72" s="47"/>
      <x:c r="C72" s="47"/>
      <x:c r="D72" s="47"/>
      <x:c r="E72" s="53"/>
      <x:c r="F72" s="56"/>
      <x:c r="G72" s="38" t="str">
        <x:f>IF($D72="","",$D72*'RATE ENGINE'!$C$11*(1+$E72)+$F72)</x:f>
      </x:c>
      <x:c r="H72" s="25"/>
      <x:c r="I72" s="38" t="str">
        <x:f>IF(OR($H72="",$G72=""),"",$H72-$G72)</x:f>
      </x:c>
      <x:c r="J72" s="30"/>
      <x:c r="K72" s="31"/>
      <x:c r="L72" s="59" t="str">
        <x:f>IF(OR($H72&lt;=0,$K72&lt;=0),"",IFERROR(($H72-$F72-$K72*'SETTINGS'!$C$18)/$H72,0))</x:f>
      </x:c>
    </x:row>
    <x:row r="73">
      <x:c r="A73" s="50"/>
      <x:c r="B73" s="47"/>
      <x:c r="C73" s="47"/>
      <x:c r="D73" s="47"/>
      <x:c r="E73" s="53"/>
      <x:c r="F73" s="56"/>
      <x:c r="G73" s="38" t="str">
        <x:f>IF($D73="","",$D73*'RATE ENGINE'!$C$11*(1+$E73)+$F73)</x:f>
      </x:c>
      <x:c r="H73" s="25"/>
      <x:c r="I73" s="38" t="str">
        <x:f>IF(OR($H73="",$G73=""),"",$H73-$G73)</x:f>
      </x:c>
      <x:c r="J73" s="30"/>
      <x:c r="K73" s="31"/>
      <x:c r="L73" s="59" t="str">
        <x:f>IF(OR($H73&lt;=0,$K73&lt;=0),"",IFERROR(($H73-$F73-$K73*'SETTINGS'!$C$18)/$H73,0))</x:f>
      </x:c>
    </x:row>
    <x:row r="74">
      <x:c r="A74" s="50"/>
      <x:c r="B74" s="47"/>
      <x:c r="C74" s="47"/>
      <x:c r="D74" s="47"/>
      <x:c r="E74" s="53"/>
      <x:c r="F74" s="56"/>
      <x:c r="G74" s="38" t="str">
        <x:f>IF($D74="","",$D74*'RATE ENGINE'!$C$11*(1+$E74)+$F74)</x:f>
      </x:c>
      <x:c r="H74" s="25"/>
      <x:c r="I74" s="38" t="str">
        <x:f>IF(OR($H74="",$G74=""),"",$H74-$G74)</x:f>
      </x:c>
      <x:c r="J74" s="30"/>
      <x:c r="K74" s="31"/>
      <x:c r="L74" s="59" t="str">
        <x:f>IF(OR($H74&lt;=0,$K74&lt;=0),"",IFERROR(($H74-$F74-$K74*'SETTINGS'!$C$18)/$H74,0))</x:f>
      </x:c>
    </x:row>
    <x:row r="75">
      <x:c r="A75" s="50"/>
      <x:c r="B75" s="47"/>
      <x:c r="C75" s="47"/>
      <x:c r="D75" s="47"/>
      <x:c r="E75" s="53"/>
      <x:c r="F75" s="56"/>
      <x:c r="G75" s="38" t="str">
        <x:f>IF($D75="","",$D75*'RATE ENGINE'!$C$11*(1+$E75)+$F75)</x:f>
      </x:c>
      <x:c r="H75" s="25"/>
      <x:c r="I75" s="38" t="str">
        <x:f>IF(OR($H75="",$G75=""),"",$H75-$G75)</x:f>
      </x:c>
      <x:c r="J75" s="30"/>
      <x:c r="K75" s="31"/>
      <x:c r="L75" s="59" t="str">
        <x:f>IF(OR($H75&lt;=0,$K75&lt;=0),"",IFERROR(($H75-$F75-$K75*'SETTINGS'!$C$18)/$H75,0))</x:f>
      </x:c>
    </x:row>
    <x:row r="76">
      <x:c r="A76" s="50"/>
      <x:c r="B76" s="47"/>
      <x:c r="C76" s="47"/>
      <x:c r="D76" s="47"/>
      <x:c r="E76" s="53"/>
      <x:c r="F76" s="56"/>
      <x:c r="G76" s="38" t="str">
        <x:f>IF($D76="","",$D76*'RATE ENGINE'!$C$11*(1+$E76)+$F76)</x:f>
      </x:c>
      <x:c r="H76" s="25"/>
      <x:c r="I76" s="38" t="str">
        <x:f>IF(OR($H76="",$G76=""),"",$H76-$G76)</x:f>
      </x:c>
      <x:c r="J76" s="30"/>
      <x:c r="K76" s="31"/>
      <x:c r="L76" s="59" t="str">
        <x:f>IF(OR($H76&lt;=0,$K76&lt;=0),"",IFERROR(($H76-$F76-$K76*'SETTINGS'!$C$18)/$H76,0))</x:f>
      </x:c>
    </x:row>
    <x:row r="77">
      <x:c r="A77" s="50"/>
      <x:c r="B77" s="47"/>
      <x:c r="C77" s="47"/>
      <x:c r="D77" s="47"/>
      <x:c r="E77" s="53"/>
      <x:c r="F77" s="56"/>
      <x:c r="G77" s="38" t="str">
        <x:f>IF($D77="","",$D77*'RATE ENGINE'!$C$11*(1+$E77)+$F77)</x:f>
      </x:c>
      <x:c r="H77" s="25"/>
      <x:c r="I77" s="38" t="str">
        <x:f>IF(OR($H77="",$G77=""),"",$H77-$G77)</x:f>
      </x:c>
      <x:c r="J77" s="30"/>
      <x:c r="K77" s="31"/>
      <x:c r="L77" s="59" t="str">
        <x:f>IF(OR($H77&lt;=0,$K77&lt;=0),"",IFERROR(($H77-$F77-$K77*'SETTINGS'!$C$18)/$H77,0))</x:f>
      </x:c>
    </x:row>
    <x:row r="78">
      <x:c r="A78" s="50"/>
      <x:c r="B78" s="47"/>
      <x:c r="C78" s="47"/>
      <x:c r="D78" s="47"/>
      <x:c r="E78" s="53"/>
      <x:c r="F78" s="56"/>
      <x:c r="G78" s="38" t="str">
        <x:f>IF($D78="","",$D78*'RATE ENGINE'!$C$11*(1+$E78)+$F78)</x:f>
      </x:c>
      <x:c r="H78" s="25"/>
      <x:c r="I78" s="38" t="str">
        <x:f>IF(OR($H78="",$G78=""),"",$H78-$G78)</x:f>
      </x:c>
      <x:c r="J78" s="30"/>
      <x:c r="K78" s="31"/>
      <x:c r="L78" s="59" t="str">
        <x:f>IF(OR($H78&lt;=0,$K78&lt;=0),"",IFERROR(($H78-$F78-$K78*'SETTINGS'!$C$18)/$H78,0))</x:f>
      </x:c>
    </x:row>
    <x:row r="79">
      <x:c r="A79" s="50"/>
      <x:c r="B79" s="47"/>
      <x:c r="C79" s="47"/>
      <x:c r="D79" s="47"/>
      <x:c r="E79" s="53"/>
      <x:c r="F79" s="56"/>
      <x:c r="G79" s="38" t="str">
        <x:f>IF($D79="","",$D79*'RATE ENGINE'!$C$11*(1+$E79)+$F79)</x:f>
      </x:c>
      <x:c r="H79" s="25"/>
      <x:c r="I79" s="38" t="str">
        <x:f>IF(OR($H79="",$G79=""),"",$H79-$G79)</x:f>
      </x:c>
      <x:c r="J79" s="30"/>
      <x:c r="K79" s="31"/>
      <x:c r="L79" s="59" t="str">
        <x:f>IF(OR($H79&lt;=0,$K79&lt;=0),"",IFERROR(($H79-$F79-$K79*'SETTINGS'!$C$18)/$H79,0))</x:f>
      </x:c>
    </x:row>
    <x:row r="80">
      <x:c r="A80" s="50"/>
      <x:c r="B80" s="47"/>
      <x:c r="C80" s="47"/>
      <x:c r="D80" s="47"/>
      <x:c r="E80" s="53"/>
      <x:c r="F80" s="56"/>
      <x:c r="G80" s="38" t="str">
        <x:f>IF($D80="","",$D80*'RATE ENGINE'!$C$11*(1+$E80)+$F80)</x:f>
      </x:c>
      <x:c r="H80" s="25"/>
      <x:c r="I80" s="38" t="str">
        <x:f>IF(OR($H80="",$G80=""),"",$H80-$G80)</x:f>
      </x:c>
      <x:c r="J80" s="30"/>
      <x:c r="K80" s="31"/>
      <x:c r="L80" s="59" t="str">
        <x:f>IF(OR($H80&lt;=0,$K80&lt;=0),"",IFERROR(($H80-$F80-$K80*'SETTINGS'!$C$18)/$H80,0))</x:f>
      </x:c>
    </x:row>
    <x:row r="81">
      <x:c r="A81" s="50"/>
      <x:c r="B81" s="47"/>
      <x:c r="C81" s="47"/>
      <x:c r="D81" s="47"/>
      <x:c r="E81" s="53"/>
      <x:c r="F81" s="56"/>
      <x:c r="G81" s="38" t="str">
        <x:f>IF($D81="","",$D81*'RATE ENGINE'!$C$11*(1+$E81)+$F81)</x:f>
      </x:c>
      <x:c r="H81" s="25"/>
      <x:c r="I81" s="38" t="str">
        <x:f>IF(OR($H81="",$G81=""),"",$H81-$G81)</x:f>
      </x:c>
      <x:c r="J81" s="30"/>
      <x:c r="K81" s="31"/>
      <x:c r="L81" s="59" t="str">
        <x:f>IF(OR($H81&lt;=0,$K81&lt;=0),"",IFERROR(($H81-$F81-$K81*'SETTINGS'!$C$18)/$H81,0))</x:f>
      </x:c>
    </x:row>
    <x:row r="82">
      <x:c r="A82" s="50"/>
      <x:c r="B82" s="47"/>
      <x:c r="C82" s="47"/>
      <x:c r="D82" s="47"/>
      <x:c r="E82" s="53"/>
      <x:c r="F82" s="56"/>
      <x:c r="G82" s="38" t="str">
        <x:f>IF($D82="","",$D82*'RATE ENGINE'!$C$11*(1+$E82)+$F82)</x:f>
      </x:c>
      <x:c r="H82" s="25"/>
      <x:c r="I82" s="38" t="str">
        <x:f>IF(OR($H82="",$G82=""),"",$H82-$G82)</x:f>
      </x:c>
      <x:c r="J82" s="30"/>
      <x:c r="K82" s="31"/>
      <x:c r="L82" s="59" t="str">
        <x:f>IF(OR($H82&lt;=0,$K82&lt;=0),"",IFERROR(($H82-$F82-$K82*'SETTINGS'!$C$18)/$H82,0))</x:f>
      </x:c>
    </x:row>
    <x:row r="83">
      <x:c r="A83" s="50"/>
      <x:c r="B83" s="47"/>
      <x:c r="C83" s="47"/>
      <x:c r="D83" s="47"/>
      <x:c r="E83" s="53"/>
      <x:c r="F83" s="56"/>
      <x:c r="G83" s="38" t="str">
        <x:f>IF($D83="","",$D83*'RATE ENGINE'!$C$11*(1+$E83)+$F83)</x:f>
      </x:c>
      <x:c r="H83" s="25"/>
      <x:c r="I83" s="38" t="str">
        <x:f>IF(OR($H83="",$G83=""),"",$H83-$G83)</x:f>
      </x:c>
      <x:c r="J83" s="30"/>
      <x:c r="K83" s="31"/>
      <x:c r="L83" s="59" t="str">
        <x:f>IF(OR($H83&lt;=0,$K83&lt;=0),"",IFERROR(($H83-$F83-$K83*'SETTINGS'!$C$18)/$H83,0))</x:f>
      </x:c>
    </x:row>
    <x:row r="84">
      <x:c r="A84" s="50"/>
      <x:c r="B84" s="47"/>
      <x:c r="C84" s="47"/>
      <x:c r="D84" s="47"/>
      <x:c r="E84" s="53"/>
      <x:c r="F84" s="56"/>
      <x:c r="G84" s="38" t="str">
        <x:f>IF($D84="","",$D84*'RATE ENGINE'!$C$11*(1+$E84)+$F84)</x:f>
      </x:c>
      <x:c r="H84" s="25"/>
      <x:c r="I84" s="38" t="str">
        <x:f>IF(OR($H84="",$G84=""),"",$H84-$G84)</x:f>
      </x:c>
      <x:c r="J84" s="30"/>
      <x:c r="K84" s="31"/>
      <x:c r="L84" s="59" t="str">
        <x:f>IF(OR($H84&lt;=0,$K84&lt;=0),"",IFERROR(($H84-$F84-$K84*'SETTINGS'!$C$18)/$H84,0))</x:f>
      </x:c>
    </x:row>
    <x:row r="85">
      <x:c r="A85" s="50"/>
      <x:c r="B85" s="47"/>
      <x:c r="C85" s="47"/>
      <x:c r="D85" s="47"/>
      <x:c r="E85" s="53"/>
      <x:c r="F85" s="56"/>
      <x:c r="G85" s="38" t="str">
        <x:f>IF($D85="","",$D85*'RATE ENGINE'!$C$11*(1+$E85)+$F85)</x:f>
      </x:c>
      <x:c r="H85" s="25"/>
      <x:c r="I85" s="38" t="str">
        <x:f>IF(OR($H85="",$G85=""),"",$H85-$G85)</x:f>
      </x:c>
      <x:c r="J85" s="30"/>
      <x:c r="K85" s="31"/>
      <x:c r="L85" s="59" t="str">
        <x:f>IF(OR($H85&lt;=0,$K85&lt;=0),"",IFERROR(($H85-$F85-$K85*'SETTINGS'!$C$18)/$H85,0))</x:f>
      </x:c>
    </x:row>
    <x:row r="86">
      <x:c r="A86" s="50"/>
      <x:c r="B86" s="47"/>
      <x:c r="C86" s="47"/>
      <x:c r="D86" s="47"/>
      <x:c r="E86" s="53"/>
      <x:c r="F86" s="56"/>
      <x:c r="G86" s="38" t="str">
        <x:f>IF($D86="","",$D86*'RATE ENGINE'!$C$11*(1+$E86)+$F86)</x:f>
      </x:c>
      <x:c r="H86" s="25"/>
      <x:c r="I86" s="38" t="str">
        <x:f>IF(OR($H86="",$G86=""),"",$H86-$G86)</x:f>
      </x:c>
      <x:c r="J86" s="30"/>
      <x:c r="K86" s="31"/>
      <x:c r="L86" s="59" t="str">
        <x:f>IF(OR($H86&lt;=0,$K86&lt;=0),"",IFERROR(($H86-$F86-$K86*'SETTINGS'!$C$18)/$H86,0))</x:f>
      </x:c>
    </x:row>
    <x:row r="87">
      <x:c r="A87" s="50"/>
      <x:c r="B87" s="47"/>
      <x:c r="C87" s="47"/>
      <x:c r="D87" s="47"/>
      <x:c r="E87" s="53"/>
      <x:c r="F87" s="56"/>
      <x:c r="G87" s="38" t="str">
        <x:f>IF($D87="","",$D87*'RATE ENGINE'!$C$11*(1+$E87)+$F87)</x:f>
      </x:c>
      <x:c r="H87" s="25"/>
      <x:c r="I87" s="38" t="str">
        <x:f>IF(OR($H87="",$G87=""),"",$H87-$G87)</x:f>
      </x:c>
      <x:c r="J87" s="30"/>
      <x:c r="K87" s="31"/>
      <x:c r="L87" s="59" t="str">
        <x:f>IF(OR($H87&lt;=0,$K87&lt;=0),"",IFERROR(($H87-$F87-$K87*'SETTINGS'!$C$18)/$H87,0))</x:f>
      </x:c>
    </x:row>
    <x:row r="88">
      <x:c r="A88" s="50"/>
      <x:c r="B88" s="47"/>
      <x:c r="C88" s="47"/>
      <x:c r="D88" s="47"/>
      <x:c r="E88" s="53"/>
      <x:c r="F88" s="56"/>
      <x:c r="G88" s="38" t="str">
        <x:f>IF($D88="","",$D88*'RATE ENGINE'!$C$11*(1+$E88)+$F88)</x:f>
      </x:c>
      <x:c r="H88" s="25"/>
      <x:c r="I88" s="38" t="str">
        <x:f>IF(OR($H88="",$G88=""),"",$H88-$G88)</x:f>
      </x:c>
      <x:c r="J88" s="30"/>
      <x:c r="K88" s="31"/>
      <x:c r="L88" s="59" t="str">
        <x:f>IF(OR($H88&lt;=0,$K88&lt;=0),"",IFERROR(($H88-$F88-$K88*'SETTINGS'!$C$18)/$H88,0))</x:f>
      </x:c>
    </x:row>
    <x:row r="89">
      <x:c r="A89" s="50"/>
      <x:c r="B89" s="47"/>
      <x:c r="C89" s="47"/>
      <x:c r="D89" s="47"/>
      <x:c r="E89" s="53"/>
      <x:c r="F89" s="56"/>
      <x:c r="G89" s="38" t="str">
        <x:f>IF($D89="","",$D89*'RATE ENGINE'!$C$11*(1+$E89)+$F89)</x:f>
      </x:c>
      <x:c r="H89" s="25"/>
      <x:c r="I89" s="38" t="str">
        <x:f>IF(OR($H89="",$G89=""),"",$H89-$G89)</x:f>
      </x:c>
      <x:c r="J89" s="30"/>
      <x:c r="K89" s="31"/>
      <x:c r="L89" s="59" t="str">
        <x:f>IF(OR($H89&lt;=0,$K89&lt;=0),"",IFERROR(($H89-$F89-$K89*'SETTINGS'!$C$18)/$H89,0))</x:f>
      </x:c>
    </x:row>
    <x:row r="90">
      <x:c r="A90" s="50"/>
      <x:c r="B90" s="47"/>
      <x:c r="C90" s="47"/>
      <x:c r="D90" s="47"/>
      <x:c r="E90" s="53"/>
      <x:c r="F90" s="56"/>
      <x:c r="G90" s="38" t="str">
        <x:f>IF($D90="","",$D90*'RATE ENGINE'!$C$11*(1+$E90)+$F90)</x:f>
      </x:c>
      <x:c r="H90" s="25"/>
      <x:c r="I90" s="38" t="str">
        <x:f>IF(OR($H90="",$G90=""),"",$H90-$G90)</x:f>
      </x:c>
      <x:c r="J90" s="30"/>
      <x:c r="K90" s="31"/>
      <x:c r="L90" s="59" t="str">
        <x:f>IF(OR($H90&lt;=0,$K90&lt;=0),"",IFERROR(($H90-$F90-$K90*'SETTINGS'!$C$18)/$H90,0))</x:f>
      </x:c>
    </x:row>
    <x:row r="91">
      <x:c r="A91" s="50"/>
      <x:c r="B91" s="47"/>
      <x:c r="C91" s="47"/>
      <x:c r="D91" s="47"/>
      <x:c r="E91" s="53"/>
      <x:c r="F91" s="56"/>
      <x:c r="G91" s="38" t="str">
        <x:f>IF($D91="","",$D91*'RATE ENGINE'!$C$11*(1+$E91)+$F91)</x:f>
      </x:c>
      <x:c r="H91" s="25"/>
      <x:c r="I91" s="38" t="str">
        <x:f>IF(OR($H91="",$G91=""),"",$H91-$G91)</x:f>
      </x:c>
      <x:c r="J91" s="30"/>
      <x:c r="K91" s="31"/>
      <x:c r="L91" s="59" t="str">
        <x:f>IF(OR($H91&lt;=0,$K91&lt;=0),"",IFERROR(($H91-$F91-$K91*'SETTINGS'!$C$18)/$H91,0))</x:f>
      </x:c>
    </x:row>
    <x:row r="92">
      <x:c r="A92" s="50"/>
      <x:c r="B92" s="47"/>
      <x:c r="C92" s="47"/>
      <x:c r="D92" s="47"/>
      <x:c r="E92" s="53"/>
      <x:c r="F92" s="56"/>
      <x:c r="G92" s="38" t="str">
        <x:f>IF($D92="","",$D92*'RATE ENGINE'!$C$11*(1+$E92)+$F92)</x:f>
      </x:c>
      <x:c r="H92" s="25"/>
      <x:c r="I92" s="38" t="str">
        <x:f>IF(OR($H92="",$G92=""),"",$H92-$G92)</x:f>
      </x:c>
      <x:c r="J92" s="30"/>
      <x:c r="K92" s="31"/>
      <x:c r="L92" s="59" t="str">
        <x:f>IF(OR($H92&lt;=0,$K92&lt;=0),"",IFERROR(($H92-$F92-$K92*'SETTINGS'!$C$18)/$H92,0))</x:f>
      </x:c>
    </x:row>
    <x:row r="93">
      <x:c r="A93" s="50"/>
      <x:c r="B93" s="47"/>
      <x:c r="C93" s="47"/>
      <x:c r="D93" s="47"/>
      <x:c r="E93" s="53"/>
      <x:c r="F93" s="56"/>
      <x:c r="G93" s="38" t="str">
        <x:f>IF($D93="","",$D93*'RATE ENGINE'!$C$11*(1+$E93)+$F93)</x:f>
      </x:c>
      <x:c r="H93" s="25"/>
      <x:c r="I93" s="38" t="str">
        <x:f>IF(OR($H93="",$G93=""),"",$H93-$G93)</x:f>
      </x:c>
      <x:c r="J93" s="30"/>
      <x:c r="K93" s="31"/>
      <x:c r="L93" s="59" t="str">
        <x:f>IF(OR($H93&lt;=0,$K93&lt;=0),"",IFERROR(($H93-$F93-$K93*'SETTINGS'!$C$18)/$H93,0))</x:f>
      </x:c>
    </x:row>
    <x:row r="94">
      <x:c r="A94" s="50"/>
      <x:c r="B94" s="47"/>
      <x:c r="C94" s="47"/>
      <x:c r="D94" s="47"/>
      <x:c r="E94" s="53"/>
      <x:c r="F94" s="56"/>
      <x:c r="G94" s="38" t="str">
        <x:f>IF($D94="","",$D94*'RATE ENGINE'!$C$11*(1+$E94)+$F94)</x:f>
      </x:c>
      <x:c r="H94" s="25"/>
      <x:c r="I94" s="38" t="str">
        <x:f>IF(OR($H94="",$G94=""),"",$H94-$G94)</x:f>
      </x:c>
      <x:c r="J94" s="30"/>
      <x:c r="K94" s="31"/>
      <x:c r="L94" s="59" t="str">
        <x:f>IF(OR($H94&lt;=0,$K94&lt;=0),"",IFERROR(($H94-$F94-$K94*'SETTINGS'!$C$18)/$H94,0))</x:f>
      </x:c>
    </x:row>
    <x:row r="95">
      <x:c r="A95" s="50"/>
      <x:c r="B95" s="47"/>
      <x:c r="C95" s="47"/>
      <x:c r="D95" s="47"/>
      <x:c r="E95" s="53"/>
      <x:c r="F95" s="56"/>
      <x:c r="G95" s="38" t="str">
        <x:f>IF($D95="","",$D95*'RATE ENGINE'!$C$11*(1+$E95)+$F95)</x:f>
      </x:c>
      <x:c r="H95" s="25"/>
      <x:c r="I95" s="38" t="str">
        <x:f>IF(OR($H95="",$G95=""),"",$H95-$G95)</x:f>
      </x:c>
      <x:c r="J95" s="30"/>
      <x:c r="K95" s="31"/>
      <x:c r="L95" s="59" t="str">
        <x:f>IF(OR($H95&lt;=0,$K95&lt;=0),"",IFERROR(($H95-$F95-$K95*'SETTINGS'!$C$18)/$H95,0))</x:f>
      </x:c>
    </x:row>
    <x:row r="96">
      <x:c r="A96" s="50"/>
      <x:c r="B96" s="47"/>
      <x:c r="C96" s="47"/>
      <x:c r="D96" s="47"/>
      <x:c r="E96" s="53"/>
      <x:c r="F96" s="56"/>
      <x:c r="G96" s="38" t="str">
        <x:f>IF($D96="","",$D96*'RATE ENGINE'!$C$11*(1+$E96)+$F96)</x:f>
      </x:c>
      <x:c r="H96" s="25"/>
      <x:c r="I96" s="38" t="str">
        <x:f>IF(OR($H96="",$G96=""),"",$H96-$G96)</x:f>
      </x:c>
      <x:c r="J96" s="30"/>
      <x:c r="K96" s="31"/>
      <x:c r="L96" s="59" t="str">
        <x:f>IF(OR($H96&lt;=0,$K96&lt;=0),"",IFERROR(($H96-$F96-$K96*'SETTINGS'!$C$18)/$H96,0))</x:f>
      </x:c>
    </x:row>
    <x:row r="97">
      <x:c r="A97" s="50"/>
      <x:c r="B97" s="47"/>
      <x:c r="C97" s="47"/>
      <x:c r="D97" s="47"/>
      <x:c r="E97" s="53"/>
      <x:c r="F97" s="56"/>
      <x:c r="G97" s="38" t="str">
        <x:f>IF($D97="","",$D97*'RATE ENGINE'!$C$11*(1+$E97)+$F97)</x:f>
      </x:c>
      <x:c r="H97" s="25"/>
      <x:c r="I97" s="38" t="str">
        <x:f>IF(OR($H97="",$G97=""),"",$H97-$G97)</x:f>
      </x:c>
      <x:c r="J97" s="30"/>
      <x:c r="K97" s="31"/>
      <x:c r="L97" s="59" t="str">
        <x:f>IF(OR($H97&lt;=0,$K97&lt;=0),"",IFERROR(($H97-$F97-$K97*'SETTINGS'!$C$18)/$H97,0))</x:f>
      </x:c>
    </x:row>
    <x:row r="98">
      <x:c r="A98" s="50"/>
      <x:c r="B98" s="47"/>
      <x:c r="C98" s="47"/>
      <x:c r="D98" s="47"/>
      <x:c r="E98" s="53"/>
      <x:c r="F98" s="56"/>
      <x:c r="G98" s="38" t="str">
        <x:f>IF($D98="","",$D98*'RATE ENGINE'!$C$11*(1+$E98)+$F98)</x:f>
      </x:c>
      <x:c r="H98" s="25"/>
      <x:c r="I98" s="38" t="str">
        <x:f>IF(OR($H98="",$G98=""),"",$H98-$G98)</x:f>
      </x:c>
      <x:c r="J98" s="30"/>
      <x:c r="K98" s="31"/>
      <x:c r="L98" s="59" t="str">
        <x:f>IF(OR($H98&lt;=0,$K98&lt;=0),"",IFERROR(($H98-$F98-$K98*'SETTINGS'!$C$18)/$H98,0))</x:f>
      </x:c>
    </x:row>
    <x:row r="99">
      <x:c r="A99" s="50"/>
      <x:c r="B99" s="47"/>
      <x:c r="C99" s="47"/>
      <x:c r="D99" s="47"/>
      <x:c r="E99" s="53"/>
      <x:c r="F99" s="56"/>
      <x:c r="G99" s="38" t="str">
        <x:f>IF($D99="","",$D99*'RATE ENGINE'!$C$11*(1+$E99)+$F99)</x:f>
      </x:c>
      <x:c r="H99" s="25"/>
      <x:c r="I99" s="38" t="str">
        <x:f>IF(OR($H99="",$G99=""),"",$H99-$G99)</x:f>
      </x:c>
      <x:c r="J99" s="30"/>
      <x:c r="K99" s="31"/>
      <x:c r="L99" s="59" t="str">
        <x:f>IF(OR($H99&lt;=0,$K99&lt;=0),"",IFERROR(($H99-$F99-$K99*'SETTINGS'!$C$18)/$H99,0))</x:f>
      </x:c>
    </x:row>
    <x:row r="100">
      <x:c r="A100" s="50"/>
      <x:c r="B100" s="47"/>
      <x:c r="C100" s="47"/>
      <x:c r="D100" s="47"/>
      <x:c r="E100" s="53"/>
      <x:c r="F100" s="56"/>
      <x:c r="G100" s="38" t="str">
        <x:f>IF($D100="","",$D100*'RATE ENGINE'!$C$11*(1+$E100)+$F100)</x:f>
      </x:c>
      <x:c r="H100" s="25"/>
      <x:c r="I100" s="38" t="str">
        <x:f>IF(OR($H100="",$G100=""),"",$H100-$G100)</x:f>
      </x:c>
      <x:c r="J100" s="30"/>
      <x:c r="K100" s="31"/>
      <x:c r="L100" s="59" t="str">
        <x:f>IF(OR($H100&lt;=0,$K100&lt;=0),"",IFERROR(($H100-$F100-$K100*'SETTINGS'!$C$18)/$H100,0))</x:f>
      </x:c>
    </x:row>
    <x:row r="101">
      <x:c r="A101" s="50"/>
      <x:c r="B101" s="47"/>
      <x:c r="C101" s="47"/>
      <x:c r="D101" s="47"/>
      <x:c r="E101" s="53"/>
      <x:c r="F101" s="56"/>
      <x:c r="G101" s="38" t="str">
        <x:f>IF($D101="","",$D101*'RATE ENGINE'!$C$11*(1+$E101)+$F101)</x:f>
      </x:c>
      <x:c r="H101" s="25"/>
      <x:c r="I101" s="38" t="str">
        <x:f>IF(OR($H101="",$G101=""),"",$H101-$G101)</x:f>
      </x:c>
      <x:c r="J101" s="30"/>
      <x:c r="K101" s="31"/>
      <x:c r="L101" s="59" t="str">
        <x:f>IF(OR($H101&lt;=0,$K101&lt;=0),"",IFERROR(($H101-$F101-$K101*'SETTINGS'!$C$18)/$H101,0))</x:f>
      </x:c>
    </x:row>
    <x:row r="102">
      <x:c r="A102" s="50"/>
      <x:c r="B102" s="47"/>
      <x:c r="C102" s="47"/>
      <x:c r="D102" s="47"/>
      <x:c r="E102" s="53"/>
      <x:c r="F102" s="56"/>
      <x:c r="G102" s="38" t="str">
        <x:f>IF($D102="","",$D102*'RATE ENGINE'!$C$11*(1+$E102)+$F102)</x:f>
      </x:c>
      <x:c r="H102" s="25"/>
      <x:c r="I102" s="38" t="str">
        <x:f>IF(OR($H102="",$G102=""),"",$H102-$G102)</x:f>
      </x:c>
      <x:c r="J102" s="30"/>
      <x:c r="K102" s="31"/>
      <x:c r="L102" s="59" t="str">
        <x:f>IF(OR($H102&lt;=0,$K102&lt;=0),"",IFERROR(($H102-$F102-$K102*'SETTINGS'!$C$18)/$H102,0))</x:f>
      </x:c>
    </x:row>
    <x:row r="103">
      <x:c r="A103" s="50"/>
      <x:c r="B103" s="47"/>
      <x:c r="C103" s="47"/>
      <x:c r="D103" s="47"/>
      <x:c r="E103" s="53"/>
      <x:c r="F103" s="56"/>
      <x:c r="G103" s="38" t="str">
        <x:f>IF($D103="","",$D103*'RATE ENGINE'!$C$11*(1+$E103)+$F103)</x:f>
      </x:c>
      <x:c r="H103" s="25"/>
      <x:c r="I103" s="38" t="str">
        <x:f>IF(OR($H103="",$G103=""),"",$H103-$G103)</x:f>
      </x:c>
      <x:c r="J103" s="30"/>
      <x:c r="K103" s="31"/>
      <x:c r="L103" s="59" t="str">
        <x:f>IF(OR($H103&lt;=0,$K103&lt;=0),"",IFERROR(($H103-$F103-$K103*'SETTINGS'!$C$18)/$H103,0))</x:f>
      </x:c>
    </x:row>
    <x:row r="104">
      <x:c r="A104" s="50"/>
      <x:c r="B104" s="47"/>
      <x:c r="C104" s="47"/>
      <x:c r="D104" s="47"/>
      <x:c r="E104" s="53"/>
      <x:c r="F104" s="56"/>
      <x:c r="G104" s="38" t="str">
        <x:f>IF($D104="","",$D104*'RATE ENGINE'!$C$11*(1+$E104)+$F104)</x:f>
      </x:c>
      <x:c r="H104" s="25"/>
      <x:c r="I104" s="38" t="str">
        <x:f>IF(OR($H104="",$G104=""),"",$H104-$G104)</x:f>
      </x:c>
      <x:c r="J104" s="30"/>
      <x:c r="K104" s="31"/>
      <x:c r="L104" s="59" t="str">
        <x:f>IF(OR($H104&lt;=0,$K104&lt;=0),"",IFERROR(($H104-$F104-$K104*'SETTINGS'!$C$18)/$H104,0))</x:f>
      </x:c>
    </x:row>
    <x:row r="105">
      <x:c r="A105" s="50"/>
      <x:c r="B105" s="47"/>
      <x:c r="C105" s="47"/>
      <x:c r="D105" s="47"/>
      <x:c r="E105" s="53"/>
      <x:c r="F105" s="56"/>
      <x:c r="G105" s="38" t="str">
        <x:f>IF($D105="","",$D105*'RATE ENGINE'!$C$11*(1+$E105)+$F105)</x:f>
      </x:c>
      <x:c r="H105" s="25"/>
      <x:c r="I105" s="38" t="str">
        <x:f>IF(OR($H105="",$G105=""),"",$H105-$G105)</x:f>
      </x:c>
      <x:c r="J105" s="30"/>
      <x:c r="K105" s="31"/>
      <x:c r="L105" s="59" t="str">
        <x:f>IF(OR($H105&lt;=0,$K105&lt;=0),"",IFERROR(($H105-$F105-$K105*'SETTINGS'!$C$18)/$H105,0))</x:f>
      </x:c>
    </x:row>
    <x:row r="106">
      <x:c r="A106" s="50"/>
      <x:c r="B106" s="47"/>
      <x:c r="C106" s="47"/>
      <x:c r="D106" s="47"/>
      <x:c r="E106" s="53"/>
      <x:c r="F106" s="56"/>
      <x:c r="G106" s="38" t="str">
        <x:f>IF($D106="","",$D106*'RATE ENGINE'!$C$11*(1+$E106)+$F106)</x:f>
      </x:c>
      <x:c r="H106" s="25"/>
      <x:c r="I106" s="38" t="str">
        <x:f>IF(OR($H106="",$G106=""),"",$H106-$G106)</x:f>
      </x:c>
      <x:c r="J106" s="30"/>
      <x:c r="K106" s="31"/>
      <x:c r="L106" s="59" t="str">
        <x:f>IF(OR($H106&lt;=0,$K106&lt;=0),"",IFERROR(($H106-$F106-$K106*'SETTINGS'!$C$18)/$H106,0))</x:f>
      </x:c>
    </x:row>
    <x:row r="107">
      <x:c r="A107" s="50"/>
      <x:c r="B107" s="47"/>
      <x:c r="C107" s="47"/>
      <x:c r="D107" s="47"/>
      <x:c r="E107" s="53"/>
      <x:c r="F107" s="56"/>
      <x:c r="G107" s="38" t="str">
        <x:f>IF($D107="","",$D107*'RATE ENGINE'!$C$11*(1+$E107)+$F107)</x:f>
      </x:c>
      <x:c r="H107" s="25"/>
      <x:c r="I107" s="38" t="str">
        <x:f>IF(OR($H107="",$G107=""),"",$H107-$G107)</x:f>
      </x:c>
      <x:c r="J107" s="30"/>
      <x:c r="K107" s="31"/>
      <x:c r="L107" s="59" t="str">
        <x:f>IF(OR($H107&lt;=0,$K107&lt;=0),"",IFERROR(($H107-$F107-$K107*'SETTINGS'!$C$18)/$H107,0))</x:f>
      </x:c>
    </x:row>
    <x:row r="108">
      <x:c r="A108" s="50"/>
      <x:c r="B108" s="47"/>
      <x:c r="C108" s="47"/>
      <x:c r="D108" s="47"/>
      <x:c r="E108" s="53"/>
      <x:c r="F108" s="56"/>
      <x:c r="G108" s="38" t="str">
        <x:f>IF($D108="","",$D108*'RATE ENGINE'!$C$11*(1+$E108)+$F108)</x:f>
      </x:c>
      <x:c r="H108" s="25"/>
      <x:c r="I108" s="38" t="str">
        <x:f>IF(OR($H108="",$G108=""),"",$H108-$G108)</x:f>
      </x:c>
      <x:c r="J108" s="30"/>
      <x:c r="K108" s="31"/>
      <x:c r="L108" s="59" t="str">
        <x:f>IF(OR($H108&lt;=0,$K108&lt;=0),"",IFERROR(($H108-$F108-$K108*'SETTINGS'!$C$18)/$H108,0))</x:f>
      </x:c>
    </x:row>
    <x:row r="109">
      <x:c r="A109" s="50"/>
      <x:c r="B109" s="47"/>
      <x:c r="C109" s="47"/>
      <x:c r="D109" s="47"/>
      <x:c r="E109" s="53"/>
      <x:c r="F109" s="56"/>
      <x:c r="G109" s="38" t="str">
        <x:f>IF($D109="","",$D109*'RATE ENGINE'!$C$11*(1+$E109)+$F109)</x:f>
      </x:c>
      <x:c r="H109" s="25"/>
      <x:c r="I109" s="38" t="str">
        <x:f>IF(OR($H109="",$G109=""),"",$H109-$G109)</x:f>
      </x:c>
      <x:c r="J109" s="30"/>
      <x:c r="K109" s="31"/>
      <x:c r="L109" s="59" t="str">
        <x:f>IF(OR($H109&lt;=0,$K109&lt;=0),"",IFERROR(($H109-$F109-$K109*'SETTINGS'!$C$18)/$H109,0))</x:f>
      </x:c>
    </x:row>
    <x:row r="110">
      <x:c r="A110" s="50"/>
      <x:c r="B110" s="47"/>
      <x:c r="C110" s="47"/>
      <x:c r="D110" s="47"/>
      <x:c r="E110" s="53"/>
      <x:c r="F110" s="56"/>
      <x:c r="G110" s="38" t="str">
        <x:f>IF($D110="","",$D110*'RATE ENGINE'!$C$11*(1+$E110)+$F110)</x:f>
      </x:c>
      <x:c r="H110" s="25"/>
      <x:c r="I110" s="38" t="str">
        <x:f>IF(OR($H110="",$G110=""),"",$H110-$G110)</x:f>
      </x:c>
      <x:c r="J110" s="30"/>
      <x:c r="K110" s="31"/>
      <x:c r="L110" s="59" t="str">
        <x:f>IF(OR($H110&lt;=0,$K110&lt;=0),"",IFERROR(($H110-$F110-$K110*'SETTINGS'!$C$18)/$H110,0))</x:f>
      </x:c>
    </x:row>
    <x:row r="111">
      <x:c r="A111" s="50"/>
      <x:c r="B111" s="47"/>
      <x:c r="C111" s="47"/>
      <x:c r="D111" s="47"/>
      <x:c r="E111" s="53"/>
      <x:c r="F111" s="56"/>
      <x:c r="G111" s="38" t="str">
        <x:f>IF($D111="","",$D111*'RATE ENGINE'!$C$11*(1+$E111)+$F111)</x:f>
      </x:c>
      <x:c r="H111" s="25"/>
      <x:c r="I111" s="38" t="str">
        <x:f>IF(OR($H111="",$G111=""),"",$H111-$G111)</x:f>
      </x:c>
      <x:c r="J111" s="30"/>
      <x:c r="K111" s="31"/>
      <x:c r="L111" s="59" t="str">
        <x:f>IF(OR($H111&lt;=0,$K111&lt;=0),"",IFERROR(($H111-$F111-$K111*'SETTINGS'!$C$18)/$H111,0))</x:f>
      </x:c>
    </x:row>
    <x:row r="112">
      <x:c r="A112" s="50"/>
      <x:c r="B112" s="47"/>
      <x:c r="C112" s="47"/>
      <x:c r="D112" s="47"/>
      <x:c r="E112" s="53"/>
      <x:c r="F112" s="56"/>
      <x:c r="G112" s="38" t="str">
        <x:f>IF($D112="","",$D112*'RATE ENGINE'!$C$11*(1+$E112)+$F112)</x:f>
      </x:c>
      <x:c r="H112" s="25"/>
      <x:c r="I112" s="38" t="str">
        <x:f>IF(OR($H112="",$G112=""),"",$H112-$G112)</x:f>
      </x:c>
      <x:c r="J112" s="30"/>
      <x:c r="K112" s="31"/>
      <x:c r="L112" s="59" t="str">
        <x:f>IF(OR($H112&lt;=0,$K112&lt;=0),"",IFERROR(($H112-$F112-$K112*'SETTINGS'!$C$18)/$H112,0))</x:f>
      </x:c>
    </x:row>
    <x:row r="113">
      <x:c r="A113" s="50"/>
      <x:c r="B113" s="47"/>
      <x:c r="C113" s="47"/>
      <x:c r="D113" s="47"/>
      <x:c r="E113" s="53"/>
      <x:c r="F113" s="56"/>
      <x:c r="G113" s="38" t="str">
        <x:f>IF($D113="","",$D113*'RATE ENGINE'!$C$11*(1+$E113)+$F113)</x:f>
      </x:c>
      <x:c r="H113" s="25"/>
      <x:c r="I113" s="38" t="str">
        <x:f>IF(OR($H113="",$G113=""),"",$H113-$G113)</x:f>
      </x:c>
      <x:c r="J113" s="30"/>
      <x:c r="K113" s="31"/>
      <x:c r="L113" s="59" t="str">
        <x:f>IF(OR($H113&lt;=0,$K113&lt;=0),"",IFERROR(($H113-$F113-$K113*'SETTINGS'!$C$18)/$H113,0))</x:f>
      </x:c>
    </x:row>
    <x:row r="114">
      <x:c r="A114" s="50"/>
      <x:c r="B114" s="47"/>
      <x:c r="C114" s="47"/>
      <x:c r="D114" s="47"/>
      <x:c r="E114" s="53"/>
      <x:c r="F114" s="56"/>
      <x:c r="G114" s="38" t="str">
        <x:f>IF($D114="","",$D114*'RATE ENGINE'!$C$11*(1+$E114)+$F114)</x:f>
      </x:c>
      <x:c r="H114" s="25"/>
      <x:c r="I114" s="38" t="str">
        <x:f>IF(OR($H114="",$G114=""),"",$H114-$G114)</x:f>
      </x:c>
      <x:c r="J114" s="30"/>
      <x:c r="K114" s="31"/>
      <x:c r="L114" s="59" t="str">
        <x:f>IF(OR($H114&lt;=0,$K114&lt;=0),"",IFERROR(($H114-$F114-$K114*'SETTINGS'!$C$18)/$H114,0))</x:f>
      </x:c>
    </x:row>
    <x:row r="115">
      <x:c r="A115" s="50"/>
      <x:c r="B115" s="47"/>
      <x:c r="C115" s="47"/>
      <x:c r="D115" s="47"/>
      <x:c r="E115" s="53"/>
      <x:c r="F115" s="56"/>
      <x:c r="G115" s="38" t="str">
        <x:f>IF($D115="","",$D115*'RATE ENGINE'!$C$11*(1+$E115)+$F115)</x:f>
      </x:c>
      <x:c r="H115" s="25"/>
      <x:c r="I115" s="38" t="str">
        <x:f>IF(OR($H115="",$G115=""),"",$H115-$G115)</x:f>
      </x:c>
      <x:c r="J115" s="30"/>
      <x:c r="K115" s="31"/>
      <x:c r="L115" s="59" t="str">
        <x:f>IF(OR($H115&lt;=0,$K115&lt;=0),"",IFERROR(($H115-$F115-$K115*'SETTINGS'!$C$18)/$H115,0))</x:f>
      </x:c>
    </x:row>
    <x:row r="116">
      <x:c r="A116" s="50"/>
      <x:c r="B116" s="47"/>
      <x:c r="C116" s="47"/>
      <x:c r="D116" s="47"/>
      <x:c r="E116" s="53"/>
      <x:c r="F116" s="56"/>
      <x:c r="G116" s="38" t="str">
        <x:f>IF($D116="","",$D116*'RATE ENGINE'!$C$11*(1+$E116)+$F116)</x:f>
      </x:c>
      <x:c r="H116" s="25"/>
      <x:c r="I116" s="38" t="str">
        <x:f>IF(OR($H116="",$G116=""),"",$H116-$G116)</x:f>
      </x:c>
      <x:c r="J116" s="30"/>
      <x:c r="K116" s="31"/>
      <x:c r="L116" s="59" t="str">
        <x:f>IF(OR($H116&lt;=0,$K116&lt;=0),"",IFERROR(($H116-$F116-$K116*'SETTINGS'!$C$18)/$H116,0))</x:f>
      </x:c>
    </x:row>
    <x:row r="117">
      <x:c r="A117" s="50"/>
      <x:c r="B117" s="47"/>
      <x:c r="C117" s="47"/>
      <x:c r="D117" s="47"/>
      <x:c r="E117" s="53"/>
      <x:c r="F117" s="56"/>
      <x:c r="G117" s="38" t="str">
        <x:f>IF($D117="","",$D117*'RATE ENGINE'!$C$11*(1+$E117)+$F117)</x:f>
      </x:c>
      <x:c r="H117" s="25"/>
      <x:c r="I117" s="38" t="str">
        <x:f>IF(OR($H117="",$G117=""),"",$H117-$G117)</x:f>
      </x:c>
      <x:c r="J117" s="30"/>
      <x:c r="K117" s="31"/>
      <x:c r="L117" s="59" t="str">
        <x:f>IF(OR($H117&lt;=0,$K117&lt;=0),"",IFERROR(($H117-$F117-$K117*'SETTINGS'!$C$18)/$H117,0))</x:f>
      </x:c>
    </x:row>
    <x:row r="118">
      <x:c r="A118" s="50"/>
      <x:c r="B118" s="47"/>
      <x:c r="C118" s="47"/>
      <x:c r="D118" s="47"/>
      <x:c r="E118" s="53"/>
      <x:c r="F118" s="56"/>
      <x:c r="G118" s="38" t="str">
        <x:f>IF($D118="","",$D118*'RATE ENGINE'!$C$11*(1+$E118)+$F118)</x:f>
      </x:c>
      <x:c r="H118" s="25"/>
      <x:c r="I118" s="38" t="str">
        <x:f>IF(OR($H118="",$G118=""),"",$H118-$G118)</x:f>
      </x:c>
      <x:c r="J118" s="30"/>
      <x:c r="K118" s="31"/>
      <x:c r="L118" s="59" t="str">
        <x:f>IF(OR($H118&lt;=0,$K118&lt;=0),"",IFERROR(($H118-$F118-$K118*'SETTINGS'!$C$18)/$H118,0))</x:f>
      </x:c>
    </x:row>
    <x:row r="119">
      <x:c r="A119" s="50"/>
      <x:c r="B119" s="47"/>
      <x:c r="C119" s="47"/>
      <x:c r="D119" s="47"/>
      <x:c r="E119" s="53"/>
      <x:c r="F119" s="56"/>
      <x:c r="G119" s="38" t="str">
        <x:f>IF($D119="","",$D119*'RATE ENGINE'!$C$11*(1+$E119)+$F119)</x:f>
      </x:c>
      <x:c r="H119" s="25"/>
      <x:c r="I119" s="38" t="str">
        <x:f>IF(OR($H119="",$G119=""),"",$H119-$G119)</x:f>
      </x:c>
      <x:c r="J119" s="30"/>
      <x:c r="K119" s="31"/>
      <x:c r="L119" s="59" t="str">
        <x:f>IF(OR($H119&lt;=0,$K119&lt;=0),"",IFERROR(($H119-$F119-$K119*'SETTINGS'!$C$18)/$H119,0))</x:f>
      </x:c>
    </x:row>
    <x:row r="120">
      <x:c r="A120" s="50"/>
      <x:c r="B120" s="47"/>
      <x:c r="C120" s="47"/>
      <x:c r="D120" s="47"/>
      <x:c r="E120" s="53"/>
      <x:c r="F120" s="56"/>
      <x:c r="G120" s="38" t="str">
        <x:f>IF($D120="","",$D120*'RATE ENGINE'!$C$11*(1+$E120)+$F120)</x:f>
      </x:c>
      <x:c r="H120" s="25"/>
      <x:c r="I120" s="38" t="str">
        <x:f>IF(OR($H120="",$G120=""),"",$H120-$G120)</x:f>
      </x:c>
      <x:c r="J120" s="30"/>
      <x:c r="K120" s="31"/>
      <x:c r="L120" s="59" t="str">
        <x:f>IF(OR($H120&lt;=0,$K120&lt;=0),"",IFERROR(($H120-$F120-$K120*'SETTINGS'!$C$18)/$H120,0))</x:f>
      </x:c>
    </x:row>
    <x:row r="121">
      <x:c r="A121" s="50"/>
      <x:c r="B121" s="47"/>
      <x:c r="C121" s="47"/>
      <x:c r="D121" s="47"/>
      <x:c r="E121" s="53"/>
      <x:c r="F121" s="56"/>
      <x:c r="G121" s="38" t="str">
        <x:f>IF($D121="","",$D121*'RATE ENGINE'!$C$11*(1+$E121)+$F121)</x:f>
      </x:c>
      <x:c r="H121" s="25"/>
      <x:c r="I121" s="38" t="str">
        <x:f>IF(OR($H121="",$G121=""),"",$H121-$G121)</x:f>
      </x:c>
      <x:c r="J121" s="30"/>
      <x:c r="K121" s="31"/>
      <x:c r="L121" s="59" t="str">
        <x:f>IF(OR($H121&lt;=0,$K121&lt;=0),"",IFERROR(($H121-$F121-$K121*'SETTINGS'!$C$18)/$H121,0))</x:f>
      </x:c>
    </x:row>
    <x:row r="122">
      <x:c r="A122" s="50"/>
      <x:c r="B122" s="47"/>
      <x:c r="C122" s="47"/>
      <x:c r="D122" s="47"/>
      <x:c r="E122" s="53"/>
      <x:c r="F122" s="56"/>
      <x:c r="G122" s="38" t="str">
        <x:f>IF($D122="","",$D122*'RATE ENGINE'!$C$11*(1+$E122)+$F122)</x:f>
      </x:c>
      <x:c r="H122" s="25"/>
      <x:c r="I122" s="38" t="str">
        <x:f>IF(OR($H122="",$G122=""),"",$H122-$G122)</x:f>
      </x:c>
      <x:c r="J122" s="30"/>
      <x:c r="K122" s="31"/>
      <x:c r="L122" s="59" t="str">
        <x:f>IF(OR($H122&lt;=0,$K122&lt;=0),"",IFERROR(($H122-$F122-$K122*'SETTINGS'!$C$18)/$H122,0))</x:f>
      </x:c>
    </x:row>
    <x:row r="123">
      <x:c r="A123" s="50"/>
      <x:c r="B123" s="47"/>
      <x:c r="C123" s="47"/>
      <x:c r="D123" s="47"/>
      <x:c r="E123" s="53"/>
      <x:c r="F123" s="56"/>
      <x:c r="G123" s="38" t="str">
        <x:f>IF($D123="","",$D123*'RATE ENGINE'!$C$11*(1+$E123)+$F123)</x:f>
      </x:c>
      <x:c r="H123" s="25"/>
      <x:c r="I123" s="38" t="str">
        <x:f>IF(OR($H123="",$G123=""),"",$H123-$G123)</x:f>
      </x:c>
      <x:c r="J123" s="30"/>
      <x:c r="K123" s="31"/>
      <x:c r="L123" s="59" t="str">
        <x:f>IF(OR($H123&lt;=0,$K123&lt;=0),"",IFERROR(($H123-$F123-$K123*'SETTINGS'!$C$18)/$H123,0))</x:f>
      </x:c>
    </x:row>
    <x:row r="124">
      <x:c r="A124" s="50"/>
      <x:c r="B124" s="47"/>
      <x:c r="C124" s="47"/>
      <x:c r="D124" s="47"/>
      <x:c r="E124" s="53"/>
      <x:c r="F124" s="56"/>
      <x:c r="G124" s="38" t="str">
        <x:f>IF($D124="","",$D124*'RATE ENGINE'!$C$11*(1+$E124)+$F124)</x:f>
      </x:c>
      <x:c r="H124" s="25"/>
      <x:c r="I124" s="38" t="str">
        <x:f>IF(OR($H124="",$G124=""),"",$H124-$G124)</x:f>
      </x:c>
      <x:c r="J124" s="30"/>
      <x:c r="K124" s="31"/>
      <x:c r="L124" s="59" t="str">
        <x:f>IF(OR($H124&lt;=0,$K124&lt;=0),"",IFERROR(($H124-$F124-$K124*'SETTINGS'!$C$18)/$H124,0))</x:f>
      </x:c>
    </x:row>
    <x:row r="125">
      <x:c r="A125" s="50"/>
      <x:c r="B125" s="47"/>
      <x:c r="C125" s="47"/>
      <x:c r="D125" s="47"/>
      <x:c r="E125" s="53"/>
      <x:c r="F125" s="56"/>
      <x:c r="G125" s="38" t="str">
        <x:f>IF($D125="","",$D125*'RATE ENGINE'!$C$11*(1+$E125)+$F125)</x:f>
      </x:c>
      <x:c r="H125" s="25"/>
      <x:c r="I125" s="38" t="str">
        <x:f>IF(OR($H125="",$G125=""),"",$H125-$G125)</x:f>
      </x:c>
      <x:c r="J125" s="30"/>
      <x:c r="K125" s="31"/>
      <x:c r="L125" s="59" t="str">
        <x:f>IF(OR($H125&lt;=0,$K125&lt;=0),"",IFERROR(($H125-$F125-$K125*'SETTINGS'!$C$18)/$H125,0))</x:f>
      </x:c>
    </x:row>
    <x:row r="126">
      <x:c r="A126" s="50"/>
      <x:c r="B126" s="47"/>
      <x:c r="C126" s="47"/>
      <x:c r="D126" s="47"/>
      <x:c r="E126" s="53"/>
      <x:c r="F126" s="56"/>
      <x:c r="G126" s="38" t="str">
        <x:f>IF($D126="","",$D126*'RATE ENGINE'!$C$11*(1+$E126)+$F126)</x:f>
      </x:c>
      <x:c r="H126" s="25"/>
      <x:c r="I126" s="38" t="str">
        <x:f>IF(OR($H126="",$G126=""),"",$H126-$G126)</x:f>
      </x:c>
      <x:c r="J126" s="30"/>
      <x:c r="K126" s="31"/>
      <x:c r="L126" s="59" t="str">
        <x:f>IF(OR($H126&lt;=0,$K126&lt;=0),"",IFERROR(($H126-$F126-$K126*'SETTINGS'!$C$18)/$H126,0))</x:f>
      </x:c>
    </x:row>
    <x:row r="127">
      <x:c r="A127" s="50"/>
      <x:c r="B127" s="47"/>
      <x:c r="C127" s="47"/>
      <x:c r="D127" s="47"/>
      <x:c r="E127" s="53"/>
      <x:c r="F127" s="56"/>
      <x:c r="G127" s="38" t="str">
        <x:f>IF($D127="","",$D127*'RATE ENGINE'!$C$11*(1+$E127)+$F127)</x:f>
      </x:c>
      <x:c r="H127" s="25"/>
      <x:c r="I127" s="38" t="str">
        <x:f>IF(OR($H127="",$G127=""),"",$H127-$G127)</x:f>
      </x:c>
      <x:c r="J127" s="30"/>
      <x:c r="K127" s="31"/>
      <x:c r="L127" s="59" t="str">
        <x:f>IF(OR($H127&lt;=0,$K127&lt;=0),"",IFERROR(($H127-$F127-$K127*'SETTINGS'!$C$18)/$H127,0))</x:f>
      </x:c>
    </x:row>
    <x:row r="128">
      <x:c r="A128" s="50"/>
      <x:c r="B128" s="47"/>
      <x:c r="C128" s="47"/>
      <x:c r="D128" s="47"/>
      <x:c r="E128" s="53"/>
      <x:c r="F128" s="56"/>
      <x:c r="G128" s="38" t="str">
        <x:f>IF($D128="","",$D128*'RATE ENGINE'!$C$11*(1+$E128)+$F128)</x:f>
      </x:c>
      <x:c r="H128" s="25"/>
      <x:c r="I128" s="38" t="str">
        <x:f>IF(OR($H128="",$G128=""),"",$H128-$G128)</x:f>
      </x:c>
      <x:c r="J128" s="30"/>
      <x:c r="K128" s="31"/>
      <x:c r="L128" s="59" t="str">
        <x:f>IF(OR($H128&lt;=0,$K128&lt;=0),"",IFERROR(($H128-$F128-$K128*'SETTINGS'!$C$18)/$H128,0))</x:f>
      </x:c>
    </x:row>
    <x:row r="129">
      <x:c r="A129" s="50"/>
      <x:c r="B129" s="47"/>
      <x:c r="C129" s="47"/>
      <x:c r="D129" s="47"/>
      <x:c r="E129" s="53"/>
      <x:c r="F129" s="56"/>
      <x:c r="G129" s="38" t="str">
        <x:f>IF($D129="","",$D129*'RATE ENGINE'!$C$11*(1+$E129)+$F129)</x:f>
      </x:c>
      <x:c r="H129" s="25"/>
      <x:c r="I129" s="38" t="str">
        <x:f>IF(OR($H129="",$G129=""),"",$H129-$G129)</x:f>
      </x:c>
      <x:c r="J129" s="30"/>
      <x:c r="K129" s="31"/>
      <x:c r="L129" s="59" t="str">
        <x:f>IF(OR($H129&lt;=0,$K129&lt;=0),"",IFERROR(($H129-$F129-$K129*'SETTINGS'!$C$18)/$H129,0))</x:f>
      </x:c>
    </x:row>
    <x:row r="130">
      <x:c r="A130" s="50"/>
      <x:c r="B130" s="47"/>
      <x:c r="C130" s="47"/>
      <x:c r="D130" s="47"/>
      <x:c r="E130" s="53"/>
      <x:c r="F130" s="56"/>
      <x:c r="G130" s="38" t="str">
        <x:f>IF($D130="","",$D130*'RATE ENGINE'!$C$11*(1+$E130)+$F130)</x:f>
      </x:c>
      <x:c r="H130" s="25"/>
      <x:c r="I130" s="38" t="str">
        <x:f>IF(OR($H130="",$G130=""),"",$H130-$G130)</x:f>
      </x:c>
      <x:c r="J130" s="30"/>
      <x:c r="K130" s="31"/>
      <x:c r="L130" s="59" t="str">
        <x:f>IF(OR($H130&lt;=0,$K130&lt;=0),"",IFERROR(($H130-$F130-$K130*'SETTINGS'!$C$18)/$H130,0))</x:f>
      </x:c>
    </x:row>
    <x:row r="131">
      <x:c r="A131" s="50"/>
      <x:c r="B131" s="47"/>
      <x:c r="C131" s="47"/>
      <x:c r="D131" s="47"/>
      <x:c r="E131" s="53"/>
      <x:c r="F131" s="56"/>
      <x:c r="G131" s="38" t="str">
        <x:f>IF($D131="","",$D131*'RATE ENGINE'!$C$11*(1+$E131)+$F131)</x:f>
      </x:c>
      <x:c r="H131" s="25"/>
      <x:c r="I131" s="38" t="str">
        <x:f>IF(OR($H131="",$G131=""),"",$H131-$G131)</x:f>
      </x:c>
      <x:c r="J131" s="30"/>
      <x:c r="K131" s="31"/>
      <x:c r="L131" s="59" t="str">
        <x:f>IF(OR($H131&lt;=0,$K131&lt;=0),"",IFERROR(($H131-$F131-$K131*'SETTINGS'!$C$18)/$H131,0))</x:f>
      </x:c>
    </x:row>
    <x:row r="132">
      <x:c r="A132" s="50"/>
      <x:c r="B132" s="47"/>
      <x:c r="C132" s="47"/>
      <x:c r="D132" s="47"/>
      <x:c r="E132" s="53"/>
      <x:c r="F132" s="56"/>
      <x:c r="G132" s="38" t="str">
        <x:f>IF($D132="","",$D132*'RATE ENGINE'!$C$11*(1+$E132)+$F132)</x:f>
      </x:c>
      <x:c r="H132" s="25"/>
      <x:c r="I132" s="38" t="str">
        <x:f>IF(OR($H132="",$G132=""),"",$H132-$G132)</x:f>
      </x:c>
      <x:c r="J132" s="30"/>
      <x:c r="K132" s="31"/>
      <x:c r="L132" s="59" t="str">
        <x:f>IF(OR($H132&lt;=0,$K132&lt;=0),"",IFERROR(($H132-$F132-$K132*'SETTINGS'!$C$18)/$H132,0))</x:f>
      </x:c>
    </x:row>
    <x:row r="133">
      <x:c r="A133" s="50"/>
      <x:c r="B133" s="47"/>
      <x:c r="C133" s="47"/>
      <x:c r="D133" s="47"/>
      <x:c r="E133" s="53"/>
      <x:c r="F133" s="56"/>
      <x:c r="G133" s="38" t="str">
        <x:f>IF($D133="","",$D133*'RATE ENGINE'!$C$11*(1+$E133)+$F133)</x:f>
      </x:c>
      <x:c r="H133" s="25"/>
      <x:c r="I133" s="38" t="str">
        <x:f>IF(OR($H133="",$G133=""),"",$H133-$G133)</x:f>
      </x:c>
      <x:c r="J133" s="30"/>
      <x:c r="K133" s="31"/>
      <x:c r="L133" s="59" t="str">
        <x:f>IF(OR($H133&lt;=0,$K133&lt;=0),"",IFERROR(($H133-$F133-$K133*'SETTINGS'!$C$18)/$H133,0))</x:f>
      </x:c>
    </x:row>
    <x:row r="134">
      <x:c r="A134" s="50"/>
      <x:c r="B134" s="47"/>
      <x:c r="C134" s="47"/>
      <x:c r="D134" s="47"/>
      <x:c r="E134" s="53"/>
      <x:c r="F134" s="56"/>
      <x:c r="G134" s="38" t="str">
        <x:f>IF($D134="","",$D134*'RATE ENGINE'!$C$11*(1+$E134)+$F134)</x:f>
      </x:c>
      <x:c r="H134" s="25"/>
      <x:c r="I134" s="38" t="str">
        <x:f>IF(OR($H134="",$G134=""),"",$H134-$G134)</x:f>
      </x:c>
      <x:c r="J134" s="30"/>
      <x:c r="K134" s="31"/>
      <x:c r="L134" s="59" t="str">
        <x:f>IF(OR($H134&lt;=0,$K134&lt;=0),"",IFERROR(($H134-$F134-$K134*'SETTINGS'!$C$18)/$H134,0))</x:f>
      </x:c>
    </x:row>
    <x:row r="135">
      <x:c r="A135" s="50"/>
      <x:c r="B135" s="47"/>
      <x:c r="C135" s="47"/>
      <x:c r="D135" s="47"/>
      <x:c r="E135" s="53"/>
      <x:c r="F135" s="56"/>
      <x:c r="G135" s="38" t="str">
        <x:f>IF($D135="","",$D135*'RATE ENGINE'!$C$11*(1+$E135)+$F135)</x:f>
      </x:c>
      <x:c r="H135" s="25"/>
      <x:c r="I135" s="38" t="str">
        <x:f>IF(OR($H135="",$G135=""),"",$H135-$G135)</x:f>
      </x:c>
      <x:c r="J135" s="30"/>
      <x:c r="K135" s="31"/>
      <x:c r="L135" s="59" t="str">
        <x:f>IF(OR($H135&lt;=0,$K135&lt;=0),"",IFERROR(($H135-$F135-$K135*'SETTINGS'!$C$18)/$H135,0))</x:f>
      </x:c>
    </x:row>
    <x:row r="136">
      <x:c r="A136" s="50"/>
      <x:c r="B136" s="47"/>
      <x:c r="C136" s="47"/>
      <x:c r="D136" s="47"/>
      <x:c r="E136" s="53"/>
      <x:c r="F136" s="56"/>
      <x:c r="G136" s="38" t="str">
        <x:f>IF($D136="","",$D136*'RATE ENGINE'!$C$11*(1+$E136)+$F136)</x:f>
      </x:c>
      <x:c r="H136" s="25"/>
      <x:c r="I136" s="38" t="str">
        <x:f>IF(OR($H136="",$G136=""),"",$H136-$G136)</x:f>
      </x:c>
      <x:c r="J136" s="30"/>
      <x:c r="K136" s="31"/>
      <x:c r="L136" s="59" t="str">
        <x:f>IF(OR($H136&lt;=0,$K136&lt;=0),"",IFERROR(($H136-$F136-$K136*'SETTINGS'!$C$18)/$H136,0))</x:f>
      </x:c>
    </x:row>
    <x:row r="137">
      <x:c r="A137" s="50"/>
      <x:c r="B137" s="47"/>
      <x:c r="C137" s="47"/>
      <x:c r="D137" s="47"/>
      <x:c r="E137" s="53"/>
      <x:c r="F137" s="56"/>
      <x:c r="G137" s="38" t="str">
        <x:f>IF($D137="","",$D137*'RATE ENGINE'!$C$11*(1+$E137)+$F137)</x:f>
      </x:c>
      <x:c r="H137" s="25"/>
      <x:c r="I137" s="38" t="str">
        <x:f>IF(OR($H137="",$G137=""),"",$H137-$G137)</x:f>
      </x:c>
      <x:c r="J137" s="30"/>
      <x:c r="K137" s="31"/>
      <x:c r="L137" s="59" t="str">
        <x:f>IF(OR($H137&lt;=0,$K137&lt;=0),"",IFERROR(($H137-$F137-$K137*'SETTINGS'!$C$18)/$H137,0))</x:f>
      </x:c>
    </x:row>
    <x:row r="138">
      <x:c r="A138" s="50"/>
      <x:c r="B138" s="47"/>
      <x:c r="C138" s="47"/>
      <x:c r="D138" s="47"/>
      <x:c r="E138" s="53"/>
      <x:c r="F138" s="56"/>
      <x:c r="G138" s="38" t="str">
        <x:f>IF($D138="","",$D138*'RATE ENGINE'!$C$11*(1+$E138)+$F138)</x:f>
      </x:c>
      <x:c r="H138" s="25"/>
      <x:c r="I138" s="38" t="str">
        <x:f>IF(OR($H138="",$G138=""),"",$H138-$G138)</x:f>
      </x:c>
      <x:c r="J138" s="30"/>
      <x:c r="K138" s="31"/>
      <x:c r="L138" s="59" t="str">
        <x:f>IF(OR($H138&lt;=0,$K138&lt;=0),"",IFERROR(($H138-$F138-$K138*'SETTINGS'!$C$18)/$H138,0))</x:f>
      </x:c>
    </x:row>
    <x:row r="139">
      <x:c r="A139" s="50"/>
      <x:c r="B139" s="47"/>
      <x:c r="C139" s="47"/>
      <x:c r="D139" s="47"/>
      <x:c r="E139" s="53"/>
      <x:c r="F139" s="56"/>
      <x:c r="G139" s="38" t="str">
        <x:f>IF($D139="","",$D139*'RATE ENGINE'!$C$11*(1+$E139)+$F139)</x:f>
      </x:c>
      <x:c r="H139" s="25"/>
      <x:c r="I139" s="38" t="str">
        <x:f>IF(OR($H139="",$G139=""),"",$H139-$G139)</x:f>
      </x:c>
      <x:c r="J139" s="30"/>
      <x:c r="K139" s="31"/>
      <x:c r="L139" s="59" t="str">
        <x:f>IF(OR($H139&lt;=0,$K139&lt;=0),"",IFERROR(($H139-$F139-$K139*'SETTINGS'!$C$18)/$H139,0))</x:f>
      </x:c>
    </x:row>
    <x:row r="140">
      <x:c r="A140" s="50"/>
      <x:c r="B140" s="47"/>
      <x:c r="C140" s="47"/>
      <x:c r="D140" s="47"/>
      <x:c r="E140" s="53"/>
      <x:c r="F140" s="56"/>
      <x:c r="G140" s="38" t="str">
        <x:f>IF($D140="","",$D140*'RATE ENGINE'!$C$11*(1+$E140)+$F140)</x:f>
      </x:c>
      <x:c r="H140" s="25"/>
      <x:c r="I140" s="38" t="str">
        <x:f>IF(OR($H140="",$G140=""),"",$H140-$G140)</x:f>
      </x:c>
      <x:c r="J140" s="30"/>
      <x:c r="K140" s="31"/>
      <x:c r="L140" s="59" t="str">
        <x:f>IF(OR($H140&lt;=0,$K140&lt;=0),"",IFERROR(($H140-$F140-$K140*'SETTINGS'!$C$18)/$H140,0))</x:f>
      </x:c>
    </x:row>
    <x:row r="141">
      <x:c r="A141" s="50"/>
      <x:c r="B141" s="47"/>
      <x:c r="C141" s="47"/>
      <x:c r="D141" s="47"/>
      <x:c r="E141" s="53"/>
      <x:c r="F141" s="56"/>
      <x:c r="G141" s="38" t="str">
        <x:f>IF($D141="","",$D141*'RATE ENGINE'!$C$11*(1+$E141)+$F141)</x:f>
      </x:c>
      <x:c r="H141" s="25"/>
      <x:c r="I141" s="38" t="str">
        <x:f>IF(OR($H141="",$G141=""),"",$H141-$G141)</x:f>
      </x:c>
      <x:c r="J141" s="30"/>
      <x:c r="K141" s="31"/>
      <x:c r="L141" s="59" t="str">
        <x:f>IF(OR($H141&lt;=0,$K141&lt;=0),"",IFERROR(($H141-$F141-$K141*'SETTINGS'!$C$18)/$H141,0))</x:f>
      </x:c>
    </x:row>
    <x:row r="142">
      <x:c r="A142" s="50"/>
      <x:c r="B142" s="47"/>
      <x:c r="C142" s="47"/>
      <x:c r="D142" s="47"/>
      <x:c r="E142" s="53"/>
      <x:c r="F142" s="56"/>
      <x:c r="G142" s="38" t="str">
        <x:f>IF($D142="","",$D142*'RATE ENGINE'!$C$11*(1+$E142)+$F142)</x:f>
      </x:c>
      <x:c r="H142" s="25"/>
      <x:c r="I142" s="38" t="str">
        <x:f>IF(OR($H142="",$G142=""),"",$H142-$G142)</x:f>
      </x:c>
      <x:c r="J142" s="30"/>
      <x:c r="K142" s="31"/>
      <x:c r="L142" s="59" t="str">
        <x:f>IF(OR($H142&lt;=0,$K142&lt;=0),"",IFERROR(($H142-$F142-$K142*'SETTINGS'!$C$18)/$H142,0))</x:f>
      </x:c>
    </x:row>
    <x:row r="143">
      <x:c r="A143" s="50"/>
      <x:c r="B143" s="47"/>
      <x:c r="C143" s="47"/>
      <x:c r="D143" s="47"/>
      <x:c r="E143" s="53"/>
      <x:c r="F143" s="56"/>
      <x:c r="G143" s="38" t="str">
        <x:f>IF($D143="","",$D143*'RATE ENGINE'!$C$11*(1+$E143)+$F143)</x:f>
      </x:c>
      <x:c r="H143" s="25"/>
      <x:c r="I143" s="38" t="str">
        <x:f>IF(OR($H143="",$G143=""),"",$H143-$G143)</x:f>
      </x:c>
      <x:c r="J143" s="30"/>
      <x:c r="K143" s="31"/>
      <x:c r="L143" s="59" t="str">
        <x:f>IF(OR($H143&lt;=0,$K143&lt;=0),"",IFERROR(($H143-$F143-$K143*'SETTINGS'!$C$18)/$H143,0))</x:f>
      </x:c>
    </x:row>
    <x:row r="144">
      <x:c r="A144" s="50"/>
      <x:c r="B144" s="47"/>
      <x:c r="C144" s="47"/>
      <x:c r="D144" s="47"/>
      <x:c r="E144" s="53"/>
      <x:c r="F144" s="56"/>
      <x:c r="G144" s="38" t="str">
        <x:f>IF($D144="","",$D144*'RATE ENGINE'!$C$11*(1+$E144)+$F144)</x:f>
      </x:c>
      <x:c r="H144" s="25"/>
      <x:c r="I144" s="38" t="str">
        <x:f>IF(OR($H144="",$G144=""),"",$H144-$G144)</x:f>
      </x:c>
      <x:c r="J144" s="30"/>
      <x:c r="K144" s="31"/>
      <x:c r="L144" s="59" t="str">
        <x:f>IF(OR($H144&lt;=0,$K144&lt;=0),"",IFERROR(($H144-$F144-$K144*'SETTINGS'!$C$18)/$H144,0))</x:f>
      </x:c>
    </x:row>
    <x:row r="145">
      <x:c r="A145" s="50"/>
      <x:c r="B145" s="47"/>
      <x:c r="C145" s="47"/>
      <x:c r="D145" s="47"/>
      <x:c r="E145" s="53"/>
      <x:c r="F145" s="56"/>
      <x:c r="G145" s="38" t="str">
        <x:f>IF($D145="","",$D145*'RATE ENGINE'!$C$11*(1+$E145)+$F145)</x:f>
      </x:c>
      <x:c r="H145" s="25"/>
      <x:c r="I145" s="38" t="str">
        <x:f>IF(OR($H145="",$G145=""),"",$H145-$G145)</x:f>
      </x:c>
      <x:c r="J145" s="30"/>
      <x:c r="K145" s="31"/>
      <x:c r="L145" s="59" t="str">
        <x:f>IF(OR($H145&lt;=0,$K145&lt;=0),"",IFERROR(($H145-$F145-$K145*'SETTINGS'!$C$18)/$H145,0))</x:f>
      </x:c>
    </x:row>
    <x:row r="146">
      <x:c r="A146" s="50"/>
      <x:c r="B146" s="47"/>
      <x:c r="C146" s="47"/>
      <x:c r="D146" s="47"/>
      <x:c r="E146" s="53"/>
      <x:c r="F146" s="56"/>
      <x:c r="G146" s="38" t="str">
        <x:f>IF($D146="","",$D146*'RATE ENGINE'!$C$11*(1+$E146)+$F146)</x:f>
      </x:c>
      <x:c r="H146" s="25"/>
      <x:c r="I146" s="38" t="str">
        <x:f>IF(OR($H146="",$G146=""),"",$H146-$G146)</x:f>
      </x:c>
      <x:c r="J146" s="30"/>
      <x:c r="K146" s="31"/>
      <x:c r="L146" s="59" t="str">
        <x:f>IF(OR($H146&lt;=0,$K146&lt;=0),"",IFERROR(($H146-$F146-$K146*'SETTINGS'!$C$18)/$H146,0))</x:f>
      </x:c>
    </x:row>
    <x:row r="147">
      <x:c r="A147" s="50"/>
      <x:c r="B147" s="47"/>
      <x:c r="C147" s="47"/>
      <x:c r="D147" s="47"/>
      <x:c r="E147" s="53"/>
      <x:c r="F147" s="56"/>
      <x:c r="G147" s="38" t="str">
        <x:f>IF($D147="","",$D147*'RATE ENGINE'!$C$11*(1+$E147)+$F147)</x:f>
      </x:c>
      <x:c r="H147" s="25"/>
      <x:c r="I147" s="38" t="str">
        <x:f>IF(OR($H147="",$G147=""),"",$H147-$G147)</x:f>
      </x:c>
      <x:c r="J147" s="30"/>
      <x:c r="K147" s="31"/>
      <x:c r="L147" s="59" t="str">
        <x:f>IF(OR($H147&lt;=0,$K147&lt;=0),"",IFERROR(($H147-$F147-$K147*'SETTINGS'!$C$18)/$H147,0))</x:f>
      </x:c>
    </x:row>
    <x:row r="148">
      <x:c r="A148" s="50"/>
      <x:c r="B148" s="47"/>
      <x:c r="C148" s="47"/>
      <x:c r="D148" s="47"/>
      <x:c r="E148" s="53"/>
      <x:c r="F148" s="56"/>
      <x:c r="G148" s="38" t="str">
        <x:f>IF($D148="","",$D148*'RATE ENGINE'!$C$11*(1+$E148)+$F148)</x:f>
      </x:c>
      <x:c r="H148" s="25"/>
      <x:c r="I148" s="38" t="str">
        <x:f>IF(OR($H148="",$G148=""),"",$H148-$G148)</x:f>
      </x:c>
      <x:c r="J148" s="30"/>
      <x:c r="K148" s="31"/>
      <x:c r="L148" s="59" t="str">
        <x:f>IF(OR($H148&lt;=0,$K148&lt;=0),"",IFERROR(($H148-$F148-$K148*'SETTINGS'!$C$18)/$H148,0))</x:f>
      </x:c>
    </x:row>
    <x:row r="149">
      <x:c r="A149" s="50"/>
      <x:c r="B149" s="47"/>
      <x:c r="C149" s="47"/>
      <x:c r="D149" s="47"/>
      <x:c r="E149" s="53"/>
      <x:c r="F149" s="56"/>
      <x:c r="G149" s="38" t="str">
        <x:f>IF($D149="","",$D149*'RATE ENGINE'!$C$11*(1+$E149)+$F149)</x:f>
      </x:c>
      <x:c r="H149" s="25"/>
      <x:c r="I149" s="38" t="str">
        <x:f>IF(OR($H149="",$G149=""),"",$H149-$G149)</x:f>
      </x:c>
      <x:c r="J149" s="30"/>
      <x:c r="K149" s="31"/>
      <x:c r="L149" s="59" t="str">
        <x:f>IF(OR($H149&lt;=0,$K149&lt;=0),"",IFERROR(($H149-$F149-$K149*'SETTINGS'!$C$18)/$H149,0))</x:f>
      </x:c>
    </x:row>
    <x:row r="150">
      <x:c r="A150" s="50"/>
      <x:c r="B150" s="47"/>
      <x:c r="C150" s="47"/>
      <x:c r="D150" s="47"/>
      <x:c r="E150" s="53"/>
      <x:c r="F150" s="56"/>
      <x:c r="G150" s="38" t="str">
        <x:f>IF($D150="","",$D150*'RATE ENGINE'!$C$11*(1+$E150)+$F150)</x:f>
      </x:c>
      <x:c r="H150" s="25"/>
      <x:c r="I150" s="38" t="str">
        <x:f>IF(OR($H150="",$G150=""),"",$H150-$G150)</x:f>
      </x:c>
      <x:c r="J150" s="30"/>
      <x:c r="K150" s="31"/>
      <x:c r="L150" s="59" t="str">
        <x:f>IF(OR($H150&lt;=0,$K150&lt;=0),"",IFERROR(($H150-$F150-$K150*'SETTINGS'!$C$18)/$H150,0))</x:f>
      </x:c>
    </x:row>
    <x:row r="151">
      <x:c r="A151" s="50"/>
      <x:c r="B151" s="47"/>
      <x:c r="C151" s="47"/>
      <x:c r="D151" s="47"/>
      <x:c r="E151" s="53"/>
      <x:c r="F151" s="56"/>
      <x:c r="G151" s="38" t="str">
        <x:f>IF($D151="","",$D151*'RATE ENGINE'!$C$11*(1+$E151)+$F151)</x:f>
      </x:c>
      <x:c r="H151" s="25"/>
      <x:c r="I151" s="38" t="str">
        <x:f>IF(OR($H151="",$G151=""),"",$H151-$G151)</x:f>
      </x:c>
      <x:c r="J151" s="30"/>
      <x:c r="K151" s="31"/>
      <x:c r="L151" s="59" t="str">
        <x:f>IF(OR($H151&lt;=0,$K151&lt;=0),"",IFERROR(($H151-$F151-$K151*'SETTINGS'!$C$18)/$H151,0))</x:f>
      </x:c>
    </x:row>
    <x:row r="152">
      <x:c r="A152" s="50"/>
      <x:c r="B152" s="47"/>
      <x:c r="C152" s="47"/>
      <x:c r="D152" s="47"/>
      <x:c r="E152" s="53"/>
      <x:c r="F152" s="56"/>
      <x:c r="G152" s="38" t="str">
        <x:f>IF($D152="","",$D152*'RATE ENGINE'!$C$11*(1+$E152)+$F152)</x:f>
      </x:c>
      <x:c r="H152" s="25"/>
      <x:c r="I152" s="38" t="str">
        <x:f>IF(OR($H152="",$G152=""),"",$H152-$G152)</x:f>
      </x:c>
      <x:c r="J152" s="30"/>
      <x:c r="K152" s="31"/>
      <x:c r="L152" s="59" t="str">
        <x:f>IF(OR($H152&lt;=0,$K152&lt;=0),"",IFERROR(($H152-$F152-$K152*'SETTINGS'!$C$18)/$H152,0))</x:f>
      </x:c>
    </x:row>
    <x:row r="153">
      <x:c r="A153" s="50"/>
      <x:c r="B153" s="47"/>
      <x:c r="C153" s="47"/>
      <x:c r="D153" s="47"/>
      <x:c r="E153" s="53"/>
      <x:c r="F153" s="56"/>
      <x:c r="G153" s="38" t="str">
        <x:f>IF($D153="","",$D153*'RATE ENGINE'!$C$11*(1+$E153)+$F153)</x:f>
      </x:c>
      <x:c r="H153" s="25"/>
      <x:c r="I153" s="38" t="str">
        <x:f>IF(OR($H153="",$G153=""),"",$H153-$G153)</x:f>
      </x:c>
      <x:c r="J153" s="30"/>
      <x:c r="K153" s="31"/>
      <x:c r="L153" s="59" t="str">
        <x:f>IF(OR($H153&lt;=0,$K153&lt;=0),"",IFERROR(($H153-$F153-$K153*'SETTINGS'!$C$18)/$H153,0))</x:f>
      </x:c>
    </x:row>
    <x:row r="154">
      <x:c r="A154" s="50"/>
      <x:c r="B154" s="47"/>
      <x:c r="C154" s="47"/>
      <x:c r="D154" s="47"/>
      <x:c r="E154" s="53"/>
      <x:c r="F154" s="56"/>
      <x:c r="G154" s="38" t="str">
        <x:f>IF($D154="","",$D154*'RATE ENGINE'!$C$11*(1+$E154)+$F154)</x:f>
      </x:c>
      <x:c r="H154" s="25"/>
      <x:c r="I154" s="38" t="str">
        <x:f>IF(OR($H154="",$G154=""),"",$H154-$G154)</x:f>
      </x:c>
      <x:c r="J154" s="30"/>
      <x:c r="K154" s="31"/>
      <x:c r="L154" s="59" t="str">
        <x:f>IF(OR($H154&lt;=0,$K154&lt;=0),"",IFERROR(($H154-$F154-$K154*'SETTINGS'!$C$18)/$H154,0))</x:f>
      </x:c>
    </x:row>
    <x:row r="155">
      <x:c r="A155" s="50"/>
      <x:c r="B155" s="47"/>
      <x:c r="C155" s="47"/>
      <x:c r="D155" s="47"/>
      <x:c r="E155" s="53"/>
      <x:c r="F155" s="56"/>
      <x:c r="G155" s="38" t="str">
        <x:f>IF($D155="","",$D155*'RATE ENGINE'!$C$11*(1+$E155)+$F155)</x:f>
      </x:c>
      <x:c r="H155" s="25"/>
      <x:c r="I155" s="38" t="str">
        <x:f>IF(OR($H155="",$G155=""),"",$H155-$G155)</x:f>
      </x:c>
      <x:c r="J155" s="30"/>
      <x:c r="K155" s="31"/>
      <x:c r="L155" s="59" t="str">
        <x:f>IF(OR($H155&lt;=0,$K155&lt;=0),"",IFERROR(($H155-$F155-$K155*'SETTINGS'!$C$18)/$H155,0))</x:f>
      </x:c>
    </x:row>
    <x:row r="156">
      <x:c r="A156" s="50"/>
      <x:c r="B156" s="47"/>
      <x:c r="C156" s="47"/>
      <x:c r="D156" s="47"/>
      <x:c r="E156" s="53"/>
      <x:c r="F156" s="56"/>
      <x:c r="G156" s="38" t="str">
        <x:f>IF($D156="","",$D156*'RATE ENGINE'!$C$11*(1+$E156)+$F156)</x:f>
      </x:c>
      <x:c r="H156" s="25"/>
      <x:c r="I156" s="38" t="str">
        <x:f>IF(OR($H156="",$G156=""),"",$H156-$G156)</x:f>
      </x:c>
      <x:c r="J156" s="30"/>
      <x:c r="K156" s="31"/>
      <x:c r="L156" s="59" t="str">
        <x:f>IF(OR($H156&lt;=0,$K156&lt;=0),"",IFERROR(($H156-$F156-$K156*'SETTINGS'!$C$18)/$H156,0))</x:f>
      </x:c>
    </x:row>
    <x:row r="157">
      <x:c r="A157" s="50"/>
      <x:c r="B157" s="47"/>
      <x:c r="C157" s="47"/>
      <x:c r="D157" s="47"/>
      <x:c r="E157" s="53"/>
      <x:c r="F157" s="56"/>
      <x:c r="G157" s="38" t="str">
        <x:f>IF($D157="","",$D157*'RATE ENGINE'!$C$11*(1+$E157)+$F157)</x:f>
      </x:c>
      <x:c r="H157" s="25"/>
      <x:c r="I157" s="38" t="str">
        <x:f>IF(OR($H157="",$G157=""),"",$H157-$G157)</x:f>
      </x:c>
      <x:c r="J157" s="30"/>
      <x:c r="K157" s="31"/>
      <x:c r="L157" s="59" t="str">
        <x:f>IF(OR($H157&lt;=0,$K157&lt;=0),"",IFERROR(($H157-$F157-$K157*'SETTINGS'!$C$18)/$H157,0))</x:f>
      </x:c>
    </x:row>
    <x:row r="158">
      <x:c r="A158" s="50"/>
      <x:c r="B158" s="47"/>
      <x:c r="C158" s="47"/>
      <x:c r="D158" s="47"/>
      <x:c r="E158" s="53"/>
      <x:c r="F158" s="56"/>
      <x:c r="G158" s="38" t="str">
        <x:f>IF($D158="","",$D158*'RATE ENGINE'!$C$11*(1+$E158)+$F158)</x:f>
      </x:c>
      <x:c r="H158" s="25"/>
      <x:c r="I158" s="38" t="str">
        <x:f>IF(OR($H158="",$G158=""),"",$H158-$G158)</x:f>
      </x:c>
      <x:c r="J158" s="30"/>
      <x:c r="K158" s="31"/>
      <x:c r="L158" s="59" t="str">
        <x:f>IF(OR($H158&lt;=0,$K158&lt;=0),"",IFERROR(($H158-$F158-$K158*'SETTINGS'!$C$18)/$H158,0))</x:f>
      </x:c>
    </x:row>
    <x:row r="159">
      <x:c r="A159" s="50"/>
      <x:c r="B159" s="47"/>
      <x:c r="C159" s="47"/>
      <x:c r="D159" s="47"/>
      <x:c r="E159" s="53"/>
      <x:c r="F159" s="56"/>
      <x:c r="G159" s="38" t="str">
        <x:f>IF($D159="","",$D159*'RATE ENGINE'!$C$11*(1+$E159)+$F159)</x:f>
      </x:c>
      <x:c r="H159" s="25"/>
      <x:c r="I159" s="38" t="str">
        <x:f>IF(OR($H159="",$G159=""),"",$H159-$G159)</x:f>
      </x:c>
      <x:c r="J159" s="30"/>
      <x:c r="K159" s="31"/>
      <x:c r="L159" s="59" t="str">
        <x:f>IF(OR($H159&lt;=0,$K159&lt;=0),"",IFERROR(($H159-$F159-$K159*'SETTINGS'!$C$18)/$H159,0))</x:f>
      </x:c>
    </x:row>
    <x:row r="160">
      <x:c r="A160" s="50"/>
      <x:c r="B160" s="47"/>
      <x:c r="C160" s="47"/>
      <x:c r="D160" s="47"/>
      <x:c r="E160" s="53"/>
      <x:c r="F160" s="56"/>
      <x:c r="G160" s="38" t="str">
        <x:f>IF($D160="","",$D160*'RATE ENGINE'!$C$11*(1+$E160)+$F160)</x:f>
      </x:c>
      <x:c r="H160" s="25"/>
      <x:c r="I160" s="38" t="str">
        <x:f>IF(OR($H160="",$G160=""),"",$H160-$G160)</x:f>
      </x:c>
      <x:c r="J160" s="30"/>
      <x:c r="K160" s="31"/>
      <x:c r="L160" s="59" t="str">
        <x:f>IF(OR($H160&lt;=0,$K160&lt;=0),"",IFERROR(($H160-$F160-$K160*'SETTINGS'!$C$18)/$H160,0))</x:f>
      </x:c>
    </x:row>
    <x:row r="161">
      <x:c r="A161" s="50"/>
      <x:c r="B161" s="47"/>
      <x:c r="C161" s="47"/>
      <x:c r="D161" s="47"/>
      <x:c r="E161" s="53"/>
      <x:c r="F161" s="56"/>
      <x:c r="G161" s="38" t="str">
        <x:f>IF($D161="","",$D161*'RATE ENGINE'!$C$11*(1+$E161)+$F161)</x:f>
      </x:c>
      <x:c r="H161" s="25"/>
      <x:c r="I161" s="38" t="str">
        <x:f>IF(OR($H161="",$G161=""),"",$H161-$G161)</x:f>
      </x:c>
      <x:c r="J161" s="30"/>
      <x:c r="K161" s="31"/>
      <x:c r="L161" s="59" t="str">
        <x:f>IF(OR($H161&lt;=0,$K161&lt;=0),"",IFERROR(($H161-$F161-$K161*'SETTINGS'!$C$18)/$H161,0))</x:f>
      </x:c>
    </x:row>
    <x:row r="162">
      <x:c r="A162" s="50"/>
      <x:c r="B162" s="47"/>
      <x:c r="C162" s="47"/>
      <x:c r="D162" s="47"/>
      <x:c r="E162" s="53"/>
      <x:c r="F162" s="56"/>
      <x:c r="G162" s="38" t="str">
        <x:f>IF($D162="","",$D162*'RATE ENGINE'!$C$11*(1+$E162)+$F162)</x:f>
      </x:c>
      <x:c r="H162" s="25"/>
      <x:c r="I162" s="38" t="str">
        <x:f>IF(OR($H162="",$G162=""),"",$H162-$G162)</x:f>
      </x:c>
      <x:c r="J162" s="30"/>
      <x:c r="K162" s="31"/>
      <x:c r="L162" s="59" t="str">
        <x:f>IF(OR($H162&lt;=0,$K162&lt;=0),"",IFERROR(($H162-$F162-$K162*'SETTINGS'!$C$18)/$H162,0))</x:f>
      </x:c>
    </x:row>
    <x:row r="163">
      <x:c r="A163" s="50"/>
      <x:c r="B163" s="47"/>
      <x:c r="C163" s="47"/>
      <x:c r="D163" s="47"/>
      <x:c r="E163" s="53"/>
      <x:c r="F163" s="56"/>
      <x:c r="G163" s="38" t="str">
        <x:f>IF($D163="","",$D163*'RATE ENGINE'!$C$11*(1+$E163)+$F163)</x:f>
      </x:c>
      <x:c r="H163" s="25"/>
      <x:c r="I163" s="38" t="str">
        <x:f>IF(OR($H163="",$G163=""),"",$H163-$G163)</x:f>
      </x:c>
      <x:c r="J163" s="30"/>
      <x:c r="K163" s="31"/>
      <x:c r="L163" s="59" t="str">
        <x:f>IF(OR($H163&lt;=0,$K163&lt;=0),"",IFERROR(($H163-$F163-$K163*'SETTINGS'!$C$18)/$H163,0))</x:f>
      </x:c>
    </x:row>
    <x:row r="164">
      <x:c r="A164" s="50"/>
      <x:c r="B164" s="47"/>
      <x:c r="C164" s="47"/>
      <x:c r="D164" s="47"/>
      <x:c r="E164" s="53"/>
      <x:c r="F164" s="56"/>
      <x:c r="G164" s="38" t="str">
        <x:f>IF($D164="","",$D164*'RATE ENGINE'!$C$11*(1+$E164)+$F164)</x:f>
      </x:c>
      <x:c r="H164" s="25"/>
      <x:c r="I164" s="38" t="str">
        <x:f>IF(OR($H164="",$G164=""),"",$H164-$G164)</x:f>
      </x:c>
      <x:c r="J164" s="30"/>
      <x:c r="K164" s="31"/>
      <x:c r="L164" s="59" t="str">
        <x:f>IF(OR($H164&lt;=0,$K164&lt;=0),"",IFERROR(($H164-$F164-$K164*'SETTINGS'!$C$18)/$H164,0))</x:f>
      </x:c>
    </x:row>
    <x:row r="165">
      <x:c r="A165" s="50"/>
      <x:c r="B165" s="47"/>
      <x:c r="C165" s="47"/>
      <x:c r="D165" s="47"/>
      <x:c r="E165" s="53"/>
      <x:c r="F165" s="56"/>
      <x:c r="G165" s="38" t="str">
        <x:f>IF($D165="","",$D165*'RATE ENGINE'!$C$11*(1+$E165)+$F165)</x:f>
      </x:c>
      <x:c r="H165" s="25"/>
      <x:c r="I165" s="38" t="str">
        <x:f>IF(OR($H165="",$G165=""),"",$H165-$G165)</x:f>
      </x:c>
      <x:c r="J165" s="30"/>
      <x:c r="K165" s="31"/>
      <x:c r="L165" s="59" t="str">
        <x:f>IF(OR($H165&lt;=0,$K165&lt;=0),"",IFERROR(($H165-$F165-$K165*'SETTINGS'!$C$18)/$H165,0))</x:f>
      </x:c>
    </x:row>
    <x:row r="166">
      <x:c r="A166" s="50"/>
      <x:c r="B166" s="47"/>
      <x:c r="C166" s="47"/>
      <x:c r="D166" s="47"/>
      <x:c r="E166" s="53"/>
      <x:c r="F166" s="56"/>
      <x:c r="G166" s="38" t="str">
        <x:f>IF($D166="","",$D166*'RATE ENGINE'!$C$11*(1+$E166)+$F166)</x:f>
      </x:c>
      <x:c r="H166" s="25"/>
      <x:c r="I166" s="38" t="str">
        <x:f>IF(OR($H166="",$G166=""),"",$H166-$G166)</x:f>
      </x:c>
      <x:c r="J166" s="30"/>
      <x:c r="K166" s="31"/>
      <x:c r="L166" s="59" t="str">
        <x:f>IF(OR($H166&lt;=0,$K166&lt;=0),"",IFERROR(($H166-$F166-$K166*'SETTINGS'!$C$18)/$H166,0))</x:f>
      </x:c>
    </x:row>
    <x:row r="167">
      <x:c r="A167" s="50"/>
      <x:c r="B167" s="47"/>
      <x:c r="C167" s="47"/>
      <x:c r="D167" s="47"/>
      <x:c r="E167" s="53"/>
      <x:c r="F167" s="56"/>
      <x:c r="G167" s="38" t="str">
        <x:f>IF($D167="","",$D167*'RATE ENGINE'!$C$11*(1+$E167)+$F167)</x:f>
      </x:c>
      <x:c r="H167" s="25"/>
      <x:c r="I167" s="38" t="str">
        <x:f>IF(OR($H167="",$G167=""),"",$H167-$G167)</x:f>
      </x:c>
      <x:c r="J167" s="30"/>
      <x:c r="K167" s="31"/>
      <x:c r="L167" s="59" t="str">
        <x:f>IF(OR($H167&lt;=0,$K167&lt;=0),"",IFERROR(($H167-$F167-$K167*'SETTINGS'!$C$18)/$H167,0))</x:f>
      </x:c>
    </x:row>
    <x:row r="168">
      <x:c r="A168" s="50"/>
      <x:c r="B168" s="47"/>
      <x:c r="C168" s="47"/>
      <x:c r="D168" s="47"/>
      <x:c r="E168" s="53"/>
      <x:c r="F168" s="56"/>
      <x:c r="G168" s="38" t="str">
        <x:f>IF($D168="","",$D168*'RATE ENGINE'!$C$11*(1+$E168)+$F168)</x:f>
      </x:c>
      <x:c r="H168" s="25"/>
      <x:c r="I168" s="38" t="str">
        <x:f>IF(OR($H168="",$G168=""),"",$H168-$G168)</x:f>
      </x:c>
      <x:c r="J168" s="30"/>
      <x:c r="K168" s="31"/>
      <x:c r="L168" s="59" t="str">
        <x:f>IF(OR($H168&lt;=0,$K168&lt;=0),"",IFERROR(($H168-$F168-$K168*'SETTINGS'!$C$18)/$H168,0))</x:f>
      </x:c>
    </x:row>
    <x:row r="169">
      <x:c r="A169" s="50"/>
      <x:c r="B169" s="47"/>
      <x:c r="C169" s="47"/>
      <x:c r="D169" s="47"/>
      <x:c r="E169" s="53"/>
      <x:c r="F169" s="56"/>
      <x:c r="G169" s="38" t="str">
        <x:f>IF($D169="","",$D169*'RATE ENGINE'!$C$11*(1+$E169)+$F169)</x:f>
      </x:c>
      <x:c r="H169" s="25"/>
      <x:c r="I169" s="38" t="str">
        <x:f>IF(OR($H169="",$G169=""),"",$H169-$G169)</x:f>
      </x:c>
      <x:c r="J169" s="30"/>
      <x:c r="K169" s="31"/>
      <x:c r="L169" s="59" t="str">
        <x:f>IF(OR($H169&lt;=0,$K169&lt;=0),"",IFERROR(($H169-$F169-$K169*'SETTINGS'!$C$18)/$H169,0))</x:f>
      </x:c>
    </x:row>
    <x:row r="170">
      <x:c r="A170" s="50"/>
      <x:c r="B170" s="47"/>
      <x:c r="C170" s="47"/>
      <x:c r="D170" s="47"/>
      <x:c r="E170" s="53"/>
      <x:c r="F170" s="56"/>
      <x:c r="G170" s="38" t="str">
        <x:f>IF($D170="","",$D170*'RATE ENGINE'!$C$11*(1+$E170)+$F170)</x:f>
      </x:c>
      <x:c r="H170" s="25"/>
      <x:c r="I170" s="38" t="str">
        <x:f>IF(OR($H170="",$G170=""),"",$H170-$G170)</x:f>
      </x:c>
      <x:c r="J170" s="30"/>
      <x:c r="K170" s="31"/>
      <x:c r="L170" s="59" t="str">
        <x:f>IF(OR($H170&lt;=0,$K170&lt;=0),"",IFERROR(($H170-$F170-$K170*'SETTINGS'!$C$18)/$H170,0))</x:f>
      </x:c>
    </x:row>
    <x:row r="171">
      <x:c r="A171" s="50"/>
      <x:c r="B171" s="47"/>
      <x:c r="C171" s="47"/>
      <x:c r="D171" s="47"/>
      <x:c r="E171" s="53"/>
      <x:c r="F171" s="56"/>
      <x:c r="G171" s="38" t="str">
        <x:f>IF($D171="","",$D171*'RATE ENGINE'!$C$11*(1+$E171)+$F171)</x:f>
      </x:c>
      <x:c r="H171" s="25"/>
      <x:c r="I171" s="38" t="str">
        <x:f>IF(OR($H171="",$G171=""),"",$H171-$G171)</x:f>
      </x:c>
      <x:c r="J171" s="30"/>
      <x:c r="K171" s="31"/>
      <x:c r="L171" s="59" t="str">
        <x:f>IF(OR($H171&lt;=0,$K171&lt;=0),"",IFERROR(($H171-$F171-$K171*'SETTINGS'!$C$18)/$H171,0))</x:f>
      </x:c>
    </x:row>
    <x:row r="172">
      <x:c r="A172" s="50"/>
      <x:c r="B172" s="47"/>
      <x:c r="C172" s="47"/>
      <x:c r="D172" s="47"/>
      <x:c r="E172" s="53"/>
      <x:c r="F172" s="56"/>
      <x:c r="G172" s="38" t="str">
        <x:f>IF($D172="","",$D172*'RATE ENGINE'!$C$11*(1+$E172)+$F172)</x:f>
      </x:c>
      <x:c r="H172" s="25"/>
      <x:c r="I172" s="38" t="str">
        <x:f>IF(OR($H172="",$G172=""),"",$H172-$G172)</x:f>
      </x:c>
      <x:c r="J172" s="30"/>
      <x:c r="K172" s="31"/>
      <x:c r="L172" s="59" t="str">
        <x:f>IF(OR($H172&lt;=0,$K172&lt;=0),"",IFERROR(($H172-$F172-$K172*'SETTINGS'!$C$18)/$H172,0))</x:f>
      </x:c>
    </x:row>
    <x:row r="173">
      <x:c r="A173" s="50"/>
      <x:c r="B173" s="47"/>
      <x:c r="C173" s="47"/>
      <x:c r="D173" s="47"/>
      <x:c r="E173" s="53"/>
      <x:c r="F173" s="56"/>
      <x:c r="G173" s="38" t="str">
        <x:f>IF($D173="","",$D173*'RATE ENGINE'!$C$11*(1+$E173)+$F173)</x:f>
      </x:c>
      <x:c r="H173" s="25"/>
      <x:c r="I173" s="38" t="str">
        <x:f>IF(OR($H173="",$G173=""),"",$H173-$G173)</x:f>
      </x:c>
      <x:c r="J173" s="30"/>
      <x:c r="K173" s="31"/>
      <x:c r="L173" s="59" t="str">
        <x:f>IF(OR($H173&lt;=0,$K173&lt;=0),"",IFERROR(($H173-$F173-$K173*'SETTINGS'!$C$18)/$H173,0))</x:f>
      </x:c>
    </x:row>
    <x:row r="174">
      <x:c r="A174" s="50"/>
      <x:c r="B174" s="47"/>
      <x:c r="C174" s="47"/>
      <x:c r="D174" s="47"/>
      <x:c r="E174" s="53"/>
      <x:c r="F174" s="56"/>
      <x:c r="G174" s="38" t="str">
        <x:f>IF($D174="","",$D174*'RATE ENGINE'!$C$11*(1+$E174)+$F174)</x:f>
      </x:c>
      <x:c r="H174" s="25"/>
      <x:c r="I174" s="38" t="str">
        <x:f>IF(OR($H174="",$G174=""),"",$H174-$G174)</x:f>
      </x:c>
      <x:c r="J174" s="30"/>
      <x:c r="K174" s="31"/>
      <x:c r="L174" s="59" t="str">
        <x:f>IF(OR($H174&lt;=0,$K174&lt;=0),"",IFERROR(($H174-$F174-$K174*'SETTINGS'!$C$18)/$H174,0))</x:f>
      </x:c>
    </x:row>
    <x:row r="175">
      <x:c r="A175" s="50"/>
      <x:c r="B175" s="47"/>
      <x:c r="C175" s="47"/>
      <x:c r="D175" s="47"/>
      <x:c r="E175" s="53"/>
      <x:c r="F175" s="56"/>
      <x:c r="G175" s="38" t="str">
        <x:f>IF($D175="","",$D175*'RATE ENGINE'!$C$11*(1+$E175)+$F175)</x:f>
      </x:c>
      <x:c r="H175" s="25"/>
      <x:c r="I175" s="38" t="str">
        <x:f>IF(OR($H175="",$G175=""),"",$H175-$G175)</x:f>
      </x:c>
      <x:c r="J175" s="30"/>
      <x:c r="K175" s="31"/>
      <x:c r="L175" s="59" t="str">
        <x:f>IF(OR($H175&lt;=0,$K175&lt;=0),"",IFERROR(($H175-$F175-$K175*'SETTINGS'!$C$18)/$H175,0))</x:f>
      </x:c>
    </x:row>
    <x:row r="176">
      <x:c r="A176" s="50"/>
      <x:c r="B176" s="47"/>
      <x:c r="C176" s="47"/>
      <x:c r="D176" s="47"/>
      <x:c r="E176" s="53"/>
      <x:c r="F176" s="56"/>
      <x:c r="G176" s="38" t="str">
        <x:f>IF($D176="","",$D176*'RATE ENGINE'!$C$11*(1+$E176)+$F176)</x:f>
      </x:c>
      <x:c r="H176" s="25"/>
      <x:c r="I176" s="38" t="str">
        <x:f>IF(OR($H176="",$G176=""),"",$H176-$G176)</x:f>
      </x:c>
      <x:c r="J176" s="30"/>
      <x:c r="K176" s="31"/>
      <x:c r="L176" s="59" t="str">
        <x:f>IF(OR($H176&lt;=0,$K176&lt;=0),"",IFERROR(($H176-$F176-$K176*'SETTINGS'!$C$18)/$H176,0))</x:f>
      </x:c>
    </x:row>
    <x:row r="177">
      <x:c r="A177" s="50"/>
      <x:c r="B177" s="47"/>
      <x:c r="C177" s="47"/>
      <x:c r="D177" s="47"/>
      <x:c r="E177" s="53"/>
      <x:c r="F177" s="56"/>
      <x:c r="G177" s="38" t="str">
        <x:f>IF($D177="","",$D177*'RATE ENGINE'!$C$11*(1+$E177)+$F177)</x:f>
      </x:c>
      <x:c r="H177" s="25"/>
      <x:c r="I177" s="38" t="str">
        <x:f>IF(OR($H177="",$G177=""),"",$H177-$G177)</x:f>
      </x:c>
      <x:c r="J177" s="30"/>
      <x:c r="K177" s="31"/>
      <x:c r="L177" s="59" t="str">
        <x:f>IF(OR($H177&lt;=0,$K177&lt;=0),"",IFERROR(($H177-$F177-$K177*'SETTINGS'!$C$18)/$H177,0))</x:f>
      </x:c>
    </x:row>
    <x:row r="178">
      <x:c r="A178" s="50"/>
      <x:c r="B178" s="47"/>
      <x:c r="C178" s="47"/>
      <x:c r="D178" s="47"/>
      <x:c r="E178" s="53"/>
      <x:c r="F178" s="56"/>
      <x:c r="G178" s="38" t="str">
        <x:f>IF($D178="","",$D178*'RATE ENGINE'!$C$11*(1+$E178)+$F178)</x:f>
      </x:c>
      <x:c r="H178" s="25"/>
      <x:c r="I178" s="38" t="str">
        <x:f>IF(OR($H178="",$G178=""),"",$H178-$G178)</x:f>
      </x:c>
      <x:c r="J178" s="30"/>
      <x:c r="K178" s="31"/>
      <x:c r="L178" s="59" t="str">
        <x:f>IF(OR($H178&lt;=0,$K178&lt;=0),"",IFERROR(($H178-$F178-$K178*'SETTINGS'!$C$18)/$H178,0))</x:f>
      </x:c>
    </x:row>
    <x:row r="179">
      <x:c r="A179" s="50"/>
      <x:c r="B179" s="47"/>
      <x:c r="C179" s="47"/>
      <x:c r="D179" s="47"/>
      <x:c r="E179" s="53"/>
      <x:c r="F179" s="56"/>
      <x:c r="G179" s="38" t="str">
        <x:f>IF($D179="","",$D179*'RATE ENGINE'!$C$11*(1+$E179)+$F179)</x:f>
      </x:c>
      <x:c r="H179" s="25"/>
      <x:c r="I179" s="38" t="str">
        <x:f>IF(OR($H179="",$G179=""),"",$H179-$G179)</x:f>
      </x:c>
      <x:c r="J179" s="30"/>
      <x:c r="K179" s="31"/>
      <x:c r="L179" s="59" t="str">
        <x:f>IF(OR($H179&lt;=0,$K179&lt;=0),"",IFERROR(($H179-$F179-$K179*'SETTINGS'!$C$18)/$H179,0))</x:f>
      </x:c>
    </x:row>
    <x:row r="180">
      <x:c r="A180" s="50"/>
      <x:c r="B180" s="47"/>
      <x:c r="C180" s="47"/>
      <x:c r="D180" s="47"/>
      <x:c r="E180" s="53"/>
      <x:c r="F180" s="56"/>
      <x:c r="G180" s="38" t="str">
        <x:f>IF($D180="","",$D180*'RATE ENGINE'!$C$11*(1+$E180)+$F180)</x:f>
      </x:c>
      <x:c r="H180" s="25"/>
      <x:c r="I180" s="38" t="str">
        <x:f>IF(OR($H180="",$G180=""),"",$H180-$G180)</x:f>
      </x:c>
      <x:c r="J180" s="30"/>
      <x:c r="K180" s="31"/>
      <x:c r="L180" s="59" t="str">
        <x:f>IF(OR($H180&lt;=0,$K180&lt;=0),"",IFERROR(($H180-$F180-$K180*'SETTINGS'!$C$18)/$H180,0))</x:f>
      </x:c>
    </x:row>
    <x:row r="181">
      <x:c r="A181" s="50"/>
      <x:c r="B181" s="47"/>
      <x:c r="C181" s="47"/>
      <x:c r="D181" s="47"/>
      <x:c r="E181" s="53"/>
      <x:c r="F181" s="56"/>
      <x:c r="G181" s="38" t="str">
        <x:f>IF($D181="","",$D181*'RATE ENGINE'!$C$11*(1+$E181)+$F181)</x:f>
      </x:c>
      <x:c r="H181" s="25"/>
      <x:c r="I181" s="38" t="str">
        <x:f>IF(OR($H181="",$G181=""),"",$H181-$G181)</x:f>
      </x:c>
      <x:c r="J181" s="30"/>
      <x:c r="K181" s="31"/>
      <x:c r="L181" s="59" t="str">
        <x:f>IF(OR($H181&lt;=0,$K181&lt;=0),"",IFERROR(($H181-$F181-$K181*'SETTINGS'!$C$18)/$H181,0))</x:f>
      </x:c>
    </x:row>
    <x:row r="182">
      <x:c r="A182" s="50"/>
      <x:c r="B182" s="47"/>
      <x:c r="C182" s="47"/>
      <x:c r="D182" s="47"/>
      <x:c r="E182" s="53"/>
      <x:c r="F182" s="56"/>
      <x:c r="G182" s="38" t="str">
        <x:f>IF($D182="","",$D182*'RATE ENGINE'!$C$11*(1+$E182)+$F182)</x:f>
      </x:c>
      <x:c r="H182" s="25"/>
      <x:c r="I182" s="38" t="str">
        <x:f>IF(OR($H182="",$G182=""),"",$H182-$G182)</x:f>
      </x:c>
      <x:c r="J182" s="30"/>
      <x:c r="K182" s="31"/>
      <x:c r="L182" s="59" t="str">
        <x:f>IF(OR($H182&lt;=0,$K182&lt;=0),"",IFERROR(($H182-$F182-$K182*'SETTINGS'!$C$18)/$H182,0))</x:f>
      </x:c>
    </x:row>
    <x:row r="183">
      <x:c r="A183" s="50"/>
      <x:c r="B183" s="47"/>
      <x:c r="C183" s="47"/>
      <x:c r="D183" s="47"/>
      <x:c r="E183" s="53"/>
      <x:c r="F183" s="56"/>
      <x:c r="G183" s="38" t="str">
        <x:f>IF($D183="","",$D183*'RATE ENGINE'!$C$11*(1+$E183)+$F183)</x:f>
      </x:c>
      <x:c r="H183" s="25"/>
      <x:c r="I183" s="38" t="str">
        <x:f>IF(OR($H183="",$G183=""),"",$H183-$G183)</x:f>
      </x:c>
      <x:c r="J183" s="30"/>
      <x:c r="K183" s="31"/>
      <x:c r="L183" s="59" t="str">
        <x:f>IF(OR($H183&lt;=0,$K183&lt;=0),"",IFERROR(($H183-$F183-$K183*'SETTINGS'!$C$18)/$H183,0))</x:f>
      </x:c>
    </x:row>
    <x:row r="184">
      <x:c r="A184" s="50"/>
      <x:c r="B184" s="47"/>
      <x:c r="C184" s="47"/>
      <x:c r="D184" s="47"/>
      <x:c r="E184" s="53"/>
      <x:c r="F184" s="56"/>
      <x:c r="G184" s="38" t="str">
        <x:f>IF($D184="","",$D184*'RATE ENGINE'!$C$11*(1+$E184)+$F184)</x:f>
      </x:c>
      <x:c r="H184" s="25"/>
      <x:c r="I184" s="38" t="str">
        <x:f>IF(OR($H184="",$G184=""),"",$H184-$G184)</x:f>
      </x:c>
      <x:c r="J184" s="30"/>
      <x:c r="K184" s="31"/>
      <x:c r="L184" s="59" t="str">
        <x:f>IF(OR($H184&lt;=0,$K184&lt;=0),"",IFERROR(($H184-$F184-$K184*'SETTINGS'!$C$18)/$H184,0))</x:f>
      </x:c>
    </x:row>
    <x:row r="185">
      <x:c r="A185" s="50"/>
      <x:c r="B185" s="47"/>
      <x:c r="C185" s="47"/>
      <x:c r="D185" s="47"/>
      <x:c r="E185" s="53"/>
      <x:c r="F185" s="56"/>
      <x:c r="G185" s="38" t="str">
        <x:f>IF($D185="","",$D185*'RATE ENGINE'!$C$11*(1+$E185)+$F185)</x:f>
      </x:c>
      <x:c r="H185" s="25"/>
      <x:c r="I185" s="38" t="str">
        <x:f>IF(OR($H185="",$G185=""),"",$H185-$G185)</x:f>
      </x:c>
      <x:c r="J185" s="30"/>
      <x:c r="K185" s="31"/>
      <x:c r="L185" s="59" t="str">
        <x:f>IF(OR($H185&lt;=0,$K185&lt;=0),"",IFERROR(($H185-$F185-$K185*'SETTINGS'!$C$18)/$H185,0))</x:f>
      </x:c>
    </x:row>
    <x:row r="186">
      <x:c r="A186" s="50"/>
      <x:c r="B186" s="47"/>
      <x:c r="C186" s="47"/>
      <x:c r="D186" s="47"/>
      <x:c r="E186" s="53"/>
      <x:c r="F186" s="56"/>
      <x:c r="G186" s="38" t="str">
        <x:f>IF($D186="","",$D186*'RATE ENGINE'!$C$11*(1+$E186)+$F186)</x:f>
      </x:c>
      <x:c r="H186" s="25"/>
      <x:c r="I186" s="38" t="str">
        <x:f>IF(OR($H186="",$G186=""),"",$H186-$G186)</x:f>
      </x:c>
      <x:c r="J186" s="30"/>
      <x:c r="K186" s="31"/>
      <x:c r="L186" s="59" t="str">
        <x:f>IF(OR($H186&lt;=0,$K186&lt;=0),"",IFERROR(($H186-$F186-$K186*'SETTINGS'!$C$18)/$H186,0))</x:f>
      </x:c>
    </x:row>
    <x:row r="187">
      <x:c r="A187" s="50"/>
      <x:c r="B187" s="47"/>
      <x:c r="C187" s="47"/>
      <x:c r="D187" s="47"/>
      <x:c r="E187" s="53"/>
      <x:c r="F187" s="56"/>
      <x:c r="G187" s="38" t="str">
        <x:f>IF($D187="","",$D187*'RATE ENGINE'!$C$11*(1+$E187)+$F187)</x:f>
      </x:c>
      <x:c r="H187" s="25"/>
      <x:c r="I187" s="38" t="str">
        <x:f>IF(OR($H187="",$G187=""),"",$H187-$G187)</x:f>
      </x:c>
      <x:c r="J187" s="30"/>
      <x:c r="K187" s="31"/>
      <x:c r="L187" s="59" t="str">
        <x:f>IF(OR($H187&lt;=0,$K187&lt;=0),"",IFERROR(($H187-$F187-$K187*'SETTINGS'!$C$18)/$H187,0))</x:f>
      </x:c>
    </x:row>
    <x:row r="188">
      <x:c r="A188" s="50"/>
      <x:c r="B188" s="47"/>
      <x:c r="C188" s="47"/>
      <x:c r="D188" s="47"/>
      <x:c r="E188" s="53"/>
      <x:c r="F188" s="56"/>
      <x:c r="G188" s="38" t="str">
        <x:f>IF($D188="","",$D188*'RATE ENGINE'!$C$11*(1+$E188)+$F188)</x:f>
      </x:c>
      <x:c r="H188" s="25"/>
      <x:c r="I188" s="38" t="str">
        <x:f>IF(OR($H188="",$G188=""),"",$H188-$G188)</x:f>
      </x:c>
      <x:c r="J188" s="30"/>
      <x:c r="K188" s="31"/>
      <x:c r="L188" s="59" t="str">
        <x:f>IF(OR($H188&lt;=0,$K188&lt;=0),"",IFERROR(($H188-$F188-$K188*'SETTINGS'!$C$18)/$H188,0))</x:f>
      </x:c>
    </x:row>
    <x:row r="189">
      <x:c r="A189" s="50"/>
      <x:c r="B189" s="47"/>
      <x:c r="C189" s="47"/>
      <x:c r="D189" s="47"/>
      <x:c r="E189" s="53"/>
      <x:c r="F189" s="56"/>
      <x:c r="G189" s="38" t="str">
        <x:f>IF($D189="","",$D189*'RATE ENGINE'!$C$11*(1+$E189)+$F189)</x:f>
      </x:c>
      <x:c r="H189" s="25"/>
      <x:c r="I189" s="38" t="str">
        <x:f>IF(OR($H189="",$G189=""),"",$H189-$G189)</x:f>
      </x:c>
      <x:c r="J189" s="30"/>
      <x:c r="K189" s="31"/>
      <x:c r="L189" s="59" t="str">
        <x:f>IF(OR($H189&lt;=0,$K189&lt;=0),"",IFERROR(($H189-$F189-$K189*'SETTINGS'!$C$18)/$H189,0))</x:f>
      </x:c>
    </x:row>
    <x:row r="190">
      <x:c r="A190" s="50"/>
      <x:c r="B190" s="47"/>
      <x:c r="C190" s="47"/>
      <x:c r="D190" s="47"/>
      <x:c r="E190" s="53"/>
      <x:c r="F190" s="56"/>
      <x:c r="G190" s="38" t="str">
        <x:f>IF($D190="","",$D190*'RATE ENGINE'!$C$11*(1+$E190)+$F190)</x:f>
      </x:c>
      <x:c r="H190" s="25"/>
      <x:c r="I190" s="38" t="str">
        <x:f>IF(OR($H190="",$G190=""),"",$H190-$G190)</x:f>
      </x:c>
      <x:c r="J190" s="30"/>
      <x:c r="K190" s="31"/>
      <x:c r="L190" s="59" t="str">
        <x:f>IF(OR($H190&lt;=0,$K190&lt;=0),"",IFERROR(($H190-$F190-$K190*'SETTINGS'!$C$18)/$H190,0))</x:f>
      </x:c>
    </x:row>
    <x:row r="191">
      <x:c r="A191" s="50"/>
      <x:c r="B191" s="47"/>
      <x:c r="C191" s="47"/>
      <x:c r="D191" s="47"/>
      <x:c r="E191" s="53"/>
      <x:c r="F191" s="56"/>
      <x:c r="G191" s="38" t="str">
        <x:f>IF($D191="","",$D191*'RATE ENGINE'!$C$11*(1+$E191)+$F191)</x:f>
      </x:c>
      <x:c r="H191" s="25"/>
      <x:c r="I191" s="38" t="str">
        <x:f>IF(OR($H191="",$G191=""),"",$H191-$G191)</x:f>
      </x:c>
      <x:c r="J191" s="30"/>
      <x:c r="K191" s="31"/>
      <x:c r="L191" s="59" t="str">
        <x:f>IF(OR($H191&lt;=0,$K191&lt;=0),"",IFERROR(($H191-$F191-$K191*'SETTINGS'!$C$18)/$H191,0))</x:f>
      </x:c>
    </x:row>
    <x:row r="192">
      <x:c r="A192" s="50"/>
      <x:c r="B192" s="47"/>
      <x:c r="C192" s="47"/>
      <x:c r="D192" s="47"/>
      <x:c r="E192" s="53"/>
      <x:c r="F192" s="56"/>
      <x:c r="G192" s="38" t="str">
        <x:f>IF($D192="","",$D192*'RATE ENGINE'!$C$11*(1+$E192)+$F192)</x:f>
      </x:c>
      <x:c r="H192" s="25"/>
      <x:c r="I192" s="38" t="str">
        <x:f>IF(OR($H192="",$G192=""),"",$H192-$G192)</x:f>
      </x:c>
      <x:c r="J192" s="30"/>
      <x:c r="K192" s="31"/>
      <x:c r="L192" s="59" t="str">
        <x:f>IF(OR($H192&lt;=0,$K192&lt;=0),"",IFERROR(($H192-$F192-$K192*'SETTINGS'!$C$18)/$H192,0))</x:f>
      </x:c>
    </x:row>
    <x:row r="193">
      <x:c r="A193" s="50"/>
      <x:c r="B193" s="47"/>
      <x:c r="C193" s="47"/>
      <x:c r="D193" s="47"/>
      <x:c r="E193" s="53"/>
      <x:c r="F193" s="56"/>
      <x:c r="G193" s="38" t="str">
        <x:f>IF($D193="","",$D193*'RATE ENGINE'!$C$11*(1+$E193)+$F193)</x:f>
      </x:c>
      <x:c r="H193" s="25"/>
      <x:c r="I193" s="38" t="str">
        <x:f>IF(OR($H193="",$G193=""),"",$H193-$G193)</x:f>
      </x:c>
      <x:c r="J193" s="30"/>
      <x:c r="K193" s="31"/>
      <x:c r="L193" s="59" t="str">
        <x:f>IF(OR($H193&lt;=0,$K193&lt;=0),"",IFERROR(($H193-$F193-$K193*'SETTINGS'!$C$18)/$H193,0))</x:f>
      </x:c>
    </x:row>
    <x:row r="194">
      <x:c r="A194" s="50"/>
      <x:c r="B194" s="47"/>
      <x:c r="C194" s="47"/>
      <x:c r="D194" s="47"/>
      <x:c r="E194" s="53"/>
      <x:c r="F194" s="56"/>
      <x:c r="G194" s="38" t="str">
        <x:f>IF($D194="","",$D194*'RATE ENGINE'!$C$11*(1+$E194)+$F194)</x:f>
      </x:c>
      <x:c r="H194" s="25"/>
      <x:c r="I194" s="38" t="str">
        <x:f>IF(OR($H194="",$G194=""),"",$H194-$G194)</x:f>
      </x:c>
      <x:c r="J194" s="30"/>
      <x:c r="K194" s="31"/>
      <x:c r="L194" s="59" t="str">
        <x:f>IF(OR($H194&lt;=0,$K194&lt;=0),"",IFERROR(($H194-$F194-$K194*'SETTINGS'!$C$18)/$H194,0))</x:f>
      </x:c>
    </x:row>
    <x:row r="195">
      <x:c r="A195" s="50"/>
      <x:c r="B195" s="47"/>
      <x:c r="C195" s="47"/>
      <x:c r="D195" s="47"/>
      <x:c r="E195" s="53"/>
      <x:c r="F195" s="56"/>
      <x:c r="G195" s="38" t="str">
        <x:f>IF($D195="","",$D195*'RATE ENGINE'!$C$11*(1+$E195)+$F195)</x:f>
      </x:c>
      <x:c r="H195" s="25"/>
      <x:c r="I195" s="38" t="str">
        <x:f>IF(OR($H195="",$G195=""),"",$H195-$G195)</x:f>
      </x:c>
      <x:c r="J195" s="30"/>
      <x:c r="K195" s="31"/>
      <x:c r="L195" s="59" t="str">
        <x:f>IF(OR($H195&lt;=0,$K195&lt;=0),"",IFERROR(($H195-$F195-$K195*'SETTINGS'!$C$18)/$H195,0))</x:f>
      </x:c>
    </x:row>
    <x:row r="196">
      <x:c r="A196" s="50"/>
      <x:c r="B196" s="47"/>
      <x:c r="C196" s="47"/>
      <x:c r="D196" s="47"/>
      <x:c r="E196" s="53"/>
      <x:c r="F196" s="56"/>
      <x:c r="G196" s="38" t="str">
        <x:f>IF($D196="","",$D196*'RATE ENGINE'!$C$11*(1+$E196)+$F196)</x:f>
      </x:c>
      <x:c r="H196" s="25"/>
      <x:c r="I196" s="38" t="str">
        <x:f>IF(OR($H196="",$G196=""),"",$H196-$G196)</x:f>
      </x:c>
      <x:c r="J196" s="30"/>
      <x:c r="K196" s="31"/>
      <x:c r="L196" s="59" t="str">
        <x:f>IF(OR($H196&lt;=0,$K196&lt;=0),"",IFERROR(($H196-$F196-$K196*'SETTINGS'!$C$18)/$H196,0))</x:f>
      </x:c>
    </x:row>
    <x:row r="197">
      <x:c r="A197" s="50"/>
      <x:c r="B197" s="47"/>
      <x:c r="C197" s="47"/>
      <x:c r="D197" s="47"/>
      <x:c r="E197" s="53"/>
      <x:c r="F197" s="56"/>
      <x:c r="G197" s="38" t="str">
        <x:f>IF($D197="","",$D197*'RATE ENGINE'!$C$11*(1+$E197)+$F197)</x:f>
      </x:c>
      <x:c r="H197" s="25"/>
      <x:c r="I197" s="38" t="str">
        <x:f>IF(OR($H197="",$G197=""),"",$H197-$G197)</x:f>
      </x:c>
      <x:c r="J197" s="30"/>
      <x:c r="K197" s="31"/>
      <x:c r="L197" s="59" t="str">
        <x:f>IF(OR($H197&lt;=0,$K197&lt;=0),"",IFERROR(($H197-$F197-$K197*'SETTINGS'!$C$18)/$H197,0))</x:f>
      </x:c>
    </x:row>
    <x:row r="198">
      <x:c r="A198" s="50"/>
      <x:c r="B198" s="47"/>
      <x:c r="C198" s="47"/>
      <x:c r="D198" s="47"/>
      <x:c r="E198" s="53"/>
      <x:c r="F198" s="56"/>
      <x:c r="G198" s="38" t="str">
        <x:f>IF($D198="","",$D198*'RATE ENGINE'!$C$11*(1+$E198)+$F198)</x:f>
      </x:c>
      <x:c r="H198" s="25"/>
      <x:c r="I198" s="38" t="str">
        <x:f>IF(OR($H198="",$G198=""),"",$H198-$G198)</x:f>
      </x:c>
      <x:c r="J198" s="30"/>
      <x:c r="K198" s="31"/>
      <x:c r="L198" s="59" t="str">
        <x:f>IF(OR($H198&lt;=0,$K198&lt;=0),"",IFERROR(($H198-$F198-$K198*'SETTINGS'!$C$18)/$H198,0))</x:f>
      </x:c>
    </x:row>
    <x:row r="199">
      <x:c r="A199" s="50"/>
      <x:c r="B199" s="47"/>
      <x:c r="C199" s="47"/>
      <x:c r="D199" s="47"/>
      <x:c r="E199" s="53"/>
      <x:c r="F199" s="56"/>
      <x:c r="G199" s="38" t="str">
        <x:f>IF($D199="","",$D199*'RATE ENGINE'!$C$11*(1+$E199)+$F199)</x:f>
      </x:c>
      <x:c r="H199" s="25"/>
      <x:c r="I199" s="38" t="str">
        <x:f>IF(OR($H199="",$G199=""),"",$H199-$G199)</x:f>
      </x:c>
      <x:c r="J199" s="30"/>
      <x:c r="K199" s="31"/>
      <x:c r="L199" s="59" t="str">
        <x:f>IF(OR($H199&lt;=0,$K199&lt;=0),"",IFERROR(($H199-$F199-$K199*'SETTINGS'!$C$18)/$H199,0))</x:f>
      </x:c>
    </x:row>
    <x:row r="200">
      <x:c r="A200" s="50"/>
      <x:c r="B200" s="47"/>
      <x:c r="C200" s="47"/>
      <x:c r="D200" s="47"/>
      <x:c r="E200" s="53"/>
      <x:c r="F200" s="56"/>
      <x:c r="G200" s="38" t="str">
        <x:f>IF($D200="","",$D200*'RATE ENGINE'!$C$11*(1+$E200)+$F200)</x:f>
      </x:c>
      <x:c r="H200" s="25"/>
      <x:c r="I200" s="38" t="str">
        <x:f>IF(OR($H200="",$G200=""),"",$H200-$G200)</x:f>
      </x:c>
      <x:c r="J200" s="30"/>
      <x:c r="K200" s="31"/>
      <x:c r="L200" s="59" t="str">
        <x:f>IF(OR($H200&lt;=0,$K200&lt;=0),"",IFERROR(($H200-$F200-$K200*'SETTINGS'!$C$18)/$H200,0))</x:f>
      </x:c>
    </x:row>
    <x:row r="201">
      <x:c r="A201" s="50"/>
      <x:c r="B201" s="47"/>
      <x:c r="C201" s="47"/>
      <x:c r="D201" s="47"/>
      <x:c r="E201" s="53"/>
      <x:c r="F201" s="56"/>
      <x:c r="G201" s="38" t="str">
        <x:f>IF($D201="","",$D201*'RATE ENGINE'!$C$11*(1+$E201)+$F201)</x:f>
      </x:c>
      <x:c r="H201" s="25"/>
      <x:c r="I201" s="38" t="str">
        <x:f>IF(OR($H201="",$G201=""),"",$H201-$G201)</x:f>
      </x:c>
      <x:c r="J201" s="30"/>
      <x:c r="K201" s="31"/>
      <x:c r="L201" s="59" t="str">
        <x:f>IF(OR($H201&lt;=0,$K201&lt;=0),"",IFERROR(($H201-$F201-$K201*'SETTINGS'!$C$18)/$H201,0))</x:f>
      </x:c>
    </x:row>
    <x:row r="202">
      <x:c r="A202" s="50"/>
      <x:c r="B202" s="47"/>
      <x:c r="C202" s="47"/>
      <x:c r="D202" s="47"/>
      <x:c r="E202" s="53"/>
      <x:c r="F202" s="56"/>
      <x:c r="G202" s="38" t="str">
        <x:f>IF($D202="","",$D202*'RATE ENGINE'!$C$11*(1+$E202)+$F202)</x:f>
      </x:c>
      <x:c r="H202" s="25"/>
      <x:c r="I202" s="38" t="str">
        <x:f>IF(OR($H202="",$G202=""),"",$H202-$G202)</x:f>
      </x:c>
      <x:c r="J202" s="30"/>
      <x:c r="K202" s="31"/>
      <x:c r="L202" s="59" t="str">
        <x:f>IF(OR($H202&lt;=0,$K202&lt;=0),"",IFERROR(($H202-$F202-$K202*'SETTINGS'!$C$18)/$H202,0))</x:f>
      </x:c>
    </x:row>
    <x:row r="203">
      <x:c r="A203" s="50"/>
      <x:c r="B203" s="47"/>
      <x:c r="C203" s="47"/>
      <x:c r="D203" s="47"/>
      <x:c r="E203" s="53"/>
      <x:c r="F203" s="56"/>
      <x:c r="G203" s="38" t="str">
        <x:f>IF($D203="","",$D203*'RATE ENGINE'!$C$11*(1+$E203)+$F203)</x:f>
      </x:c>
      <x:c r="H203" s="25"/>
      <x:c r="I203" s="38" t="str">
        <x:f>IF(OR($H203="",$G203=""),"",$H203-$G203)</x:f>
      </x:c>
      <x:c r="J203" s="30"/>
      <x:c r="K203" s="31"/>
      <x:c r="L203" s="59" t="str">
        <x:f>IF(OR($H203&lt;=0,$K203&lt;=0),"",IFERROR(($H203-$F203-$K203*'SETTINGS'!$C$18)/$H203,0))</x:f>
      </x:c>
    </x:row>
    <x:row r="204">
      <x:c r="A204" s="50"/>
      <x:c r="B204" s="47"/>
      <x:c r="C204" s="47"/>
      <x:c r="D204" s="47"/>
      <x:c r="E204" s="53"/>
      <x:c r="F204" s="56"/>
      <x:c r="G204" s="38" t="str">
        <x:f>IF($D204="","",$D204*'RATE ENGINE'!$C$11*(1+$E204)+$F204)</x:f>
      </x:c>
      <x:c r="H204" s="25"/>
      <x:c r="I204" s="38" t="str">
        <x:f>IF(OR($H204="",$G204=""),"",$H204-$G204)</x:f>
      </x:c>
      <x:c r="J204" s="30"/>
      <x:c r="K204" s="31"/>
      <x:c r="L204" s="59" t="str">
        <x:f>IF(OR($H204&lt;=0,$K204&lt;=0),"",IFERROR(($H204-$F204-$K204*'SETTINGS'!$C$18)/$H204,0))</x:f>
      </x:c>
    </x:row>
    <x:row r="205">
      <x:c r="A205" s="50"/>
      <x:c r="B205" s="47"/>
      <x:c r="C205" s="47"/>
      <x:c r="D205" s="47"/>
      <x:c r="E205" s="53"/>
      <x:c r="F205" s="56"/>
      <x:c r="G205" s="38" t="str">
        <x:f>IF($D205="","",$D205*'RATE ENGINE'!$C$11*(1+$E205)+$F205)</x:f>
      </x:c>
      <x:c r="H205" s="25"/>
      <x:c r="I205" s="38" t="str">
        <x:f>IF(OR($H205="",$G205=""),"",$H205-$G205)</x:f>
      </x:c>
      <x:c r="J205" s="30"/>
      <x:c r="K205" s="31"/>
      <x:c r="L205" s="59" t="str">
        <x:f>IF(OR($H205&lt;=0,$K205&lt;=0),"",IFERROR(($H205-$F205-$K205*'SETTINGS'!$C$18)/$H205,0))</x:f>
      </x:c>
    </x:row>
    <x:row r="206">
      <x:c r="A206" s="50"/>
      <x:c r="B206" s="47"/>
      <x:c r="C206" s="47"/>
      <x:c r="D206" s="47"/>
      <x:c r="E206" s="53"/>
      <x:c r="F206" s="56"/>
      <x:c r="G206" s="38" t="str">
        <x:f>IF($D206="","",$D206*'RATE ENGINE'!$C$11*(1+$E206)+$F206)</x:f>
      </x:c>
      <x:c r="H206" s="25"/>
      <x:c r="I206" s="38" t="str">
        <x:f>IF(OR($H206="",$G206=""),"",$H206-$G206)</x:f>
      </x:c>
      <x:c r="J206" s="30"/>
      <x:c r="K206" s="31"/>
      <x:c r="L206" s="59" t="str">
        <x:f>IF(OR($H206&lt;=0,$K206&lt;=0),"",IFERROR(($H206-$F206-$K206*'SETTINGS'!$C$18)/$H206,0))</x:f>
      </x:c>
    </x:row>
    <x:row r="207">
      <x:c r="A207" s="51"/>
      <x:c r="B207" s="48"/>
      <x:c r="C207" s="48"/>
      <x:c r="D207" s="48"/>
      <x:c r="E207" s="54"/>
      <x:c r="F207" s="57"/>
      <x:c r="G207" s="40" t="str">
        <x:f>IF($D207="","",$D207*'RATE ENGINE'!$C$11*(1+$E207)+$F207)</x:f>
      </x:c>
      <x:c r="H207" s="27"/>
      <x:c r="I207" s="40" t="str">
        <x:f>IF(OR($H207="",$G207=""),"",$H207-$G207)</x:f>
      </x:c>
      <x:c r="J207" s="32"/>
      <x:c r="K207" s="33"/>
      <x:c r="L207" s="60" t="str">
        <x:f>IF(OR($H207&lt;=0,$K207&lt;=0),"",IFERROR(($H207-$F207-$K207*'SETTINGS'!$C$18)/$H207,0))</x:f>
      </x:c>
    </x:row>
  </x:sheetData>
  <x:mergeCells>
    <x:mergeCell ref="A1:L1"/>
    <x:mergeCell ref="A2:L2"/>
  </x:mergeCells>
  <x:dataValidations count="1">
    <x:dataValidation type="list" sqref="J8:J207">
      <x:formula1>'SETTINGS'!$C$21:$C$24</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 hidden="0" customWidth="1"/>
    <x:col min="2" max="2" width="18" hidden="0" customWidth="1"/>
    <x:col min="3" max="3" width="18" hidden="0" customWidth="1"/>
    <x:col min="4" max="4" width="20" hidden="0" customWidth="1"/>
    <x:col min="5" max="5" width="20" hidden="0" customWidth="1"/>
    <x:col min="6" max="6" width="18" hidden="0" customWidth="1"/>
    <x:col min="7" max="7" width="3" hidden="0" customWidth="1"/>
  </x:cols>
  <x:sheetData>
    <x:row r="1" ht="34" customHeight="1">
      <x:c r="A1" s="4" t="str">
        <x:v>SCENARIOS</x:v>
      </x:c>
      <x:c r="B1" s="4"/>
      <x:c r="C1" s="4"/>
      <x:c r="D1" s="4"/>
      <x:c r="E1" s="4"/>
      <x:c r="F1" s="4"/>
      <x:c r="G1" s="4"/>
    </x:row>
    <x:row r="2" ht="26" customHeight="1">
      <x:c r="A2" s="7" t="str">
        <x:v>See how saleable capacity changes the hourly rate required for the same goal.</x:v>
      </x:c>
      <x:c r="B2" s="7"/>
      <x:c r="C2" s="7"/>
      <x:c r="D2" s="7"/>
      <x:c r="E2" s="7"/>
      <x:c r="F2" s="7"/>
      <x:c r="G2" s="7"/>
    </x:row>
    <x:row r="3">
      <x:c r="A3" s="2"/>
      <x:c r="B3" s="2"/>
      <x:c r="C3" s="2"/>
      <x:c r="D3" s="2"/>
      <x:c r="E3" s="2"/>
      <x:c r="F3" s="2"/>
      <x:c r="G3" s="2"/>
    </x:row>
    <x:row r="4">
      <x:c r="A4" s="2"/>
      <x:c r="B4" s="2"/>
      <x:c r="C4" s="2"/>
      <x:c r="D4" s="2"/>
      <x:c r="E4" s="2"/>
      <x:c r="F4" s="2"/>
      <x:c r="G4" s="2"/>
    </x:row>
    <x:row r="5" ht="34" customHeight="1">
      <x:c r="A5" s="2"/>
      <x:c r="B5" s="44" t="str">
        <x:v>Scenario</x:v>
      </x:c>
      <x:c r="C5" s="44" t="str">
        <x:v>Billable utilization</x:v>
      </x:c>
      <x:c r="D5" s="44" t="str">
        <x:v>Take-home multiplier</x:v>
      </x:c>
      <x:c r="E5" s="44" t="str">
        <x:v>Revenue target</x:v>
      </x:c>
      <x:c r="F5" s="44" t="str">
        <x:v>Required hourly rate</x:v>
      </x:c>
      <x:c r="G5" s="2"/>
    </x:row>
    <x:row r="6">
      <x:c r="A6" s="2"/>
      <x:c r="B6" s="28" t="str">
        <x:v>Conservative</x:v>
      </x:c>
      <x:c r="C6" s="52" t="n">
        <x:v>0.45</x:v>
      </x:c>
      <x:c r="D6" s="67" t="n">
        <x:v>0.9</x:v>
      </x:c>
      <x:c r="E6" s="70" t="n">
        <x:f>(('SETTINGS'!$C$6*D6)/(1-'SETTINGS'!$C$7)+'SETTINGS'!$C$8)*(1+'SETTINGS'!$C$9)</x:f>
        <x:v>92400.00000000001</x:v>
      </x:c>
      <x:c r="F6" s="71" t="n">
        <x:f>IFERROR(E6/(('SETTINGS'!$C$10-'SETTINGS'!$C$11)*'SETTINGS'!$C$12*'SETTINGS'!$C$13*C6),0)</x:f>
        <x:v>127.536231884058</x:v>
      </x:c>
      <x:c r="G6" s="2"/>
    </x:row>
    <x:row r="7">
      <x:c r="A7" s="2"/>
      <x:c r="B7" s="30" t="str">
        <x:v>Base</x:v>
      </x:c>
      <x:c r="C7" s="53" t="n">
        <x:v>0.6</x:v>
      </x:c>
      <x:c r="D7" s="68" t="n">
        <x:v>1</x:v>
      </x:c>
      <x:c r="E7" s="72" t="n">
        <x:f>(('SETTINGS'!$C$6*D7)/(1-'SETTINGS'!$C$7)+'SETTINGS'!$C$8)*(1+'SETTINGS'!$C$9)</x:f>
        <x:v>101200.00000000001</x:v>
      </x:c>
      <x:c r="F7" s="73" t="n">
        <x:f>IFERROR(E7/(('SETTINGS'!$C$10-'SETTINGS'!$C$11)*'SETTINGS'!$C$12*'SETTINGS'!$C$13*C7),0)</x:f>
        <x:v>104.76190476190477</x:v>
      </x:c>
      <x:c r="G7" s="2"/>
    </x:row>
    <x:row r="8">
      <x:c r="A8" s="2"/>
      <x:c r="B8" s="32" t="str">
        <x:v>Stretch</x:v>
      </x:c>
      <x:c r="C8" s="54" t="n">
        <x:v>0.72</x:v>
      </x:c>
      <x:c r="D8" s="69" t="n">
        <x:v>1.1</x:v>
      </x:c>
      <x:c r="E8" s="74" t="n">
        <x:f>(('SETTINGS'!$C$6*D8)/(1-'SETTINGS'!$C$7)+'SETTINGS'!$C$8)*(1+'SETTINGS'!$C$9)</x:f>
        <x:v>110000.00000000001</x:v>
      </x:c>
      <x:c r="F8" s="75" t="n">
        <x:f>IFERROR(E8/(('SETTINGS'!$C$10-'SETTINGS'!$C$11)*'SETTINGS'!$C$12*'SETTINGS'!$C$13*C8),0)</x:f>
        <x:v>94.89302967563837</x:v>
      </x:c>
      <x:c r="G8" s="2"/>
    </x:row>
    <x:row r="9">
      <x:c r="A9" s="2"/>
      <x:c r="B9" s="2"/>
      <x:c r="C9" s="2"/>
      <x:c r="D9" s="2"/>
      <x:c r="E9" s="2"/>
      <x:c r="F9" s="2"/>
      <x:c r="G9" s="2"/>
    </x:row>
    <x:row r="10">
      <x:c r="A10" s="2"/>
      <x:c r="B10" s="2"/>
      <x:c r="C10" s="2"/>
      <x:c r="D10" s="2"/>
      <x:c r="E10" s="2"/>
      <x:c r="F10" s="2"/>
      <x:c r="G10" s="2"/>
    </x:row>
    <x:row r="11">
      <x:c r="A11" s="2"/>
      <x:c r="B11" s="2"/>
      <x:c r="C11" s="2"/>
      <x:c r="D11" s="2"/>
      <x:c r="E11" s="2"/>
      <x:c r="F11" s="2"/>
      <x:c r="G11" s="2"/>
    </x:row>
    <x:row r="12">
      <x:c r="A12" s="2"/>
      <x:c r="B12" s="2"/>
      <x:c r="C12" s="2"/>
      <x:c r="D12" s="2"/>
      <x:c r="E12" s="2"/>
      <x:c r="F12" s="2"/>
      <x:c r="G12" s="2"/>
    </x:row>
    <x:row r="13">
      <x:c r="A13" s="2"/>
      <x:c r="B13" s="2"/>
      <x:c r="C13" s="2"/>
      <x:c r="D13" s="2"/>
      <x:c r="E13" s="2"/>
      <x:c r="F13" s="2"/>
      <x:c r="G13" s="2"/>
    </x:row>
    <x:row r="14">
      <x:c r="A14" s="2"/>
      <x:c r="B14" s="2"/>
      <x:c r="C14" s="2"/>
      <x:c r="D14" s="2"/>
      <x:c r="E14" s="2"/>
      <x:c r="F14" s="2"/>
      <x:c r="G14" s="2"/>
    </x:row>
    <x:row r="15">
      <x:c r="A15" s="2"/>
      <x:c r="B15" s="2"/>
      <x:c r="C15" s="2"/>
      <x:c r="D15" s="2"/>
      <x:c r="E15" s="2"/>
      <x:c r="F15" s="2"/>
      <x:c r="G15" s="2"/>
    </x:row>
    <x:row r="16">
      <x:c r="A16" s="2"/>
      <x:c r="B16" s="2"/>
      <x:c r="C16" s="2"/>
      <x:c r="D16" s="2"/>
      <x:c r="E16" s="2"/>
      <x:c r="F16" s="2"/>
      <x:c r="G16" s="2"/>
    </x:row>
    <x:row r="17">
      <x:c r="A17" s="2"/>
      <x:c r="B17" s="2"/>
      <x:c r="C17" s="2"/>
      <x:c r="D17" s="2"/>
      <x:c r="E17" s="2"/>
      <x:c r="F17" s="2"/>
      <x:c r="G17" s="2"/>
    </x:row>
    <x:row r="18">
      <x:c r="A18" s="2"/>
      <x:c r="B18" s="2"/>
      <x:c r="C18" s="2"/>
      <x:c r="D18" s="2"/>
      <x:c r="E18" s="2"/>
      <x:c r="F18" s="2"/>
      <x:c r="G18" s="2"/>
    </x:row>
    <x:row r="19">
      <x:c r="A19" s="2"/>
      <x:c r="B19" s="2"/>
      <x:c r="C19" s="2"/>
      <x:c r="D19" s="2"/>
      <x:c r="E19" s="2"/>
      <x:c r="F19" s="2"/>
      <x:c r="G19" s="2"/>
    </x:row>
    <x:row r="20">
      <x:c r="A20" s="2"/>
      <x:c r="B20" s="2"/>
      <x:c r="C20" s="2"/>
      <x:c r="D20" s="2"/>
      <x:c r="E20" s="2"/>
      <x:c r="F20" s="2"/>
      <x:c r="G20" s="2"/>
    </x:row>
  </x:sheetData>
  <x:mergeCells>
    <x:mergeCell ref="A1:G1"/>
    <x:mergeCell ref="A2:G2"/>
  </x:mergeCells>
  <x:dataValidations count="2">
    <x:dataValidation type="decimal" operator="between" sqref="C6:C8">
      <x:formula1>0.05</x:formula1>
      <x:formula2>1</x:formula2>
    </x:dataValidation>
    <x:dataValidation type="decimal" operator="between" sqref="D6:D8">
      <x:formula1>0.1</x:formula1>
      <x:formula2>3</x:formula2>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 hidden="0" customWidth="1"/>
    <x:col min="2" max="2" width="17" hidden="0" customWidth="1"/>
    <x:col min="3" max="3" width="17" hidden="0" customWidth="1"/>
    <x:col min="4" max="4" width="4" hidden="0" customWidth="1"/>
    <x:col min="5" max="5" width="17" hidden="0" customWidth="1"/>
    <x:col min="6" max="6" width="17" hidden="0" customWidth="1"/>
    <x:col min="7" max="7" width="4" hidden="0" customWidth="1"/>
    <x:col min="8" max="8" width="15" hidden="0" customWidth="1"/>
    <x:col min="9" max="9" width="15" hidden="0" customWidth="1"/>
    <x:col min="10" max="10" width="15" hidden="0" customWidth="1"/>
    <x:col min="11" max="11" width="15" hidden="0" customWidth="1"/>
    <x:col min="12" max="12" width="3" hidden="0" customWidth="1"/>
  </x:cols>
  <x:sheetData>
    <x:row r="1" ht="34" customHeight="1">
      <x:c r="A1" s="4" t="str">
        <x:v>RATE DASHBOARD</x:v>
      </x:c>
      <x:c r="B1" s="4"/>
      <x:c r="C1" s="4"/>
      <x:c r="D1" s="4"/>
      <x:c r="E1" s="4"/>
      <x:c r="F1" s="4"/>
      <x:c r="G1" s="4"/>
      <x:c r="H1" s="4"/>
      <x:c r="I1" s="4"/>
      <x:c r="J1" s="4"/>
      <x:c r="K1" s="4"/>
      <x:c r="L1" s="4"/>
    </x:row>
    <x:row r="2" ht="26" customHeight="1">
      <x:c r="A2" s="7" t="str">
        <x:v>Baseline rates, quote pipeline and scenario range at a glance.</x:v>
      </x:c>
      <x:c r="B2" s="7"/>
      <x:c r="C2" s="7"/>
      <x:c r="D2" s="7"/>
      <x:c r="E2" s="7"/>
      <x:c r="F2" s="7"/>
      <x:c r="G2" s="7"/>
      <x:c r="H2" s="7"/>
      <x:c r="I2" s="7"/>
      <x:c r="J2" s="7"/>
      <x:c r="K2" s="7"/>
      <x:c r="L2" s="7"/>
    </x:row>
    <x:row r="3">
      <x:c r="A3" s="2"/>
      <x:c r="B3" s="2"/>
      <x:c r="C3" s="2"/>
      <x:c r="D3" s="2"/>
      <x:c r="E3" s="2"/>
      <x:c r="F3" s="2"/>
      <x:c r="G3" s="2"/>
      <x:c r="H3" s="2"/>
      <x:c r="I3" s="2"/>
      <x:c r="J3" s="2"/>
      <x:c r="K3" s="2"/>
      <x:c r="L3" s="2"/>
    </x:row>
    <x:row r="4">
      <x:c r="A4" s="2"/>
      <x:c r="B4" s="2"/>
      <x:c r="C4" s="2"/>
      <x:c r="D4" s="2"/>
      <x:c r="E4" s="2"/>
      <x:c r="F4" s="2"/>
      <x:c r="G4" s="2"/>
      <x:c r="H4" s="2"/>
      <x:c r="I4" s="2"/>
      <x:c r="J4" s="2"/>
      <x:c r="K4" s="2"/>
      <x:c r="L4" s="2"/>
    </x:row>
    <x:row r="5">
      <x:c r="A5" s="2"/>
      <x:c r="B5" s="79" t="str">
        <x:v>BASE HOURLY</x:v>
      </x:c>
      <x:c r="C5" s="80"/>
      <x:c r="D5" s="2"/>
      <x:c r="E5" s="79" t="str">
        <x:v>DAY RATE</x:v>
      </x:c>
      <x:c r="F5" s="80"/>
      <x:c r="G5" s="2"/>
      <x:c r="H5" s="79" t="str">
        <x:v>REVENUE TARGET</x:v>
      </x:c>
      <x:c r="I5" s="80"/>
      <x:c r="J5" s="79" t="str">
        <x:v>OPEN QUOTES</x:v>
      </x:c>
      <x:c r="K5" s="80"/>
      <x:c r="L5" s="2"/>
    </x:row>
    <x:row r="6" ht="30" customHeight="1">
      <x:c r="A6" s="2"/>
      <x:c r="B6" s="91" t="n">
        <x:f>'RATE ENGINE'!$C$11</x:f>
        <x:v>104.76190476190477</x:v>
      </x:c>
      <x:c r="C6" s="92"/>
      <x:c r="D6" s="2"/>
      <x:c r="E6" s="91" t="n">
        <x:f>'RATE ENGINE'!$C$12</x:f>
        <x:v>733.3333333333334</x:v>
      </x:c>
      <x:c r="F6" s="92"/>
      <x:c r="G6" s="2"/>
      <x:c r="H6" s="91" t="n">
        <x:f>'RATE ENGINE'!$C$7</x:f>
        <x:v>101200.00000000001</x:v>
      </x:c>
      <x:c r="I6" s="92"/>
      <x:c r="J6" s="99" t="n">
        <x:f>COUNTIFS('PROJECT QUOTES'!$J$8:$J$207,"Draft")+COUNTIFS('PROJECT QUOTES'!$J$8:$J$207,"Sent")</x:f>
        <x:v>2</x:v>
      </x:c>
      <x:c r="K6" s="100"/>
      <x:c r="L6" s="2"/>
    </x:row>
    <x:row r="7" ht="30" customHeight="1">
      <x:c r="A7" s="2"/>
      <x:c r="B7" s="93"/>
      <x:c r="C7" s="94"/>
      <x:c r="D7" s="2"/>
      <x:c r="E7" s="93"/>
      <x:c r="F7" s="94"/>
      <x:c r="G7" s="2"/>
      <x:c r="H7" s="93"/>
      <x:c r="I7" s="94"/>
      <x:c r="J7" s="101"/>
      <x:c r="K7" s="102"/>
      <x:c r="L7" s="2"/>
    </x:row>
    <x:row r="8">
      <x:c r="A8" s="2"/>
      <x:c r="B8" s="2"/>
      <x:c r="C8" s="2"/>
      <x:c r="D8" s="2"/>
      <x:c r="E8" s="2"/>
      <x:c r="F8" s="2"/>
      <x:c r="G8" s="2"/>
      <x:c r="H8" s="2"/>
      <x:c r="I8" s="2"/>
      <x:c r="J8" s="2"/>
      <x:c r="K8" s="2"/>
      <x:c r="L8" s="2"/>
    </x:row>
    <x:row r="9">
      <x:c r="A9" s="2"/>
      <x:c r="B9" s="2"/>
      <x:c r="C9" s="2"/>
      <x:c r="D9" s="2"/>
      <x:c r="E9" s="2"/>
      <x:c r="F9" s="2"/>
      <x:c r="G9" s="2"/>
      <x:c r="H9" s="2"/>
      <x:c r="I9" s="2"/>
      <x:c r="J9" s="2"/>
      <x:c r="K9" s="2"/>
      <x:c r="L9" s="2"/>
    </x:row>
    <x:row r="10" ht="34" customHeight="1">
      <x:c r="A10" s="2"/>
      <x:c r="B10" s="8" t="str">
        <x:v>QUOTE PIPELINE</x:v>
      </x:c>
      <x:c r="C10" s="8"/>
      <x:c r="D10" s="8"/>
      <x:c r="E10" s="8"/>
      <x:c r="F10" s="8"/>
      <x:c r="G10" s="2"/>
      <x:c r="H10" s="44" t="str">
        <x:v>Scenario</x:v>
      </x:c>
      <x:c r="I10" s="44" t="str">
        <x:v>Hourly rate</x:v>
      </x:c>
      <x:c r="J10" s="2"/>
      <x:c r="K10" s="2"/>
      <x:c r="L10" s="2"/>
    </x:row>
    <x:row r="11" ht="34" customHeight="1">
      <x:c r="A11" s="2"/>
      <x:c r="B11" s="44" t="str">
        <x:v>Status</x:v>
      </x:c>
      <x:c r="C11" s="44" t="str">
        <x:v>Quoted value</x:v>
      </x:c>
      <x:c r="D11" s="2"/>
      <x:c r="E11" s="2"/>
      <x:c r="F11" s="2"/>
      <x:c r="G11" s="2"/>
      <x:c r="H11" s="2" t="str">
        <x:v>Conservative</x:v>
      </x:c>
      <x:c r="I11" s="103" t="n">
        <x:f>'SCENARIOS'!F6</x:f>
        <x:v>127.536231884058</x:v>
      </x:c>
      <x:c r="J11" s="2"/>
      <x:c r="K11" s="2"/>
      <x:c r="L11" s="2"/>
    </x:row>
    <x:row r="12">
      <x:c r="A12" s="2"/>
      <x:c r="B12" s="2" t="str">
        <x:v>Draft</x:v>
      </x:c>
      <x:c r="C12" s="103" t="n">
        <x:f>SUMIFS('PROJECT QUOTES'!$H$8:$H$207,'PROJECT QUOTES'!$J$8:$J$207,B12)</x:f>
        <x:v>3400</x:v>
      </x:c>
      <x:c r="D12" s="2"/>
      <x:c r="E12" s="2"/>
      <x:c r="F12" s="2"/>
      <x:c r="G12" s="2"/>
      <x:c r="H12" s="2" t="str">
        <x:v>Base</x:v>
      </x:c>
      <x:c r="I12" s="103" t="n">
        <x:f>'SCENARIOS'!F7</x:f>
        <x:v>104.76190476190477</x:v>
      </x:c>
      <x:c r="J12" s="2"/>
      <x:c r="K12" s="2"/>
      <x:c r="L12" s="2"/>
    </x:row>
    <x:row r="13">
      <x:c r="A13" s="2"/>
      <x:c r="B13" s="2" t="str">
        <x:v>Sent</x:v>
      </x:c>
      <x:c r="C13" s="103" t="n">
        <x:f>SUMIFS('PROJECT QUOTES'!$H$8:$H$207,'PROJECT QUOTES'!$J$8:$J$207,B13)</x:f>
        <x:v>2600</x:v>
      </x:c>
      <x:c r="D13" s="2"/>
      <x:c r="E13" s="2"/>
      <x:c r="F13" s="2"/>
      <x:c r="G13" s="2"/>
      <x:c r="H13" s="2" t="str">
        <x:v>Stretch</x:v>
      </x:c>
      <x:c r="I13" s="103" t="n">
        <x:f>'SCENARIOS'!F8</x:f>
        <x:v>94.89302967563837</x:v>
      </x:c>
      <x:c r="J13" s="2"/>
      <x:c r="K13" s="2"/>
      <x:c r="L13" s="2"/>
    </x:row>
    <x:row r="14">
      <x:c r="A14" s="2"/>
      <x:c r="B14" s="2" t="str">
        <x:v>Won</x:v>
      </x:c>
      <x:c r="C14" s="103" t="n">
        <x:f>SUMIFS('PROJECT QUOTES'!$H$8:$H$207,'PROJECT QUOTES'!$J$8:$J$207,B14)</x:f>
        <x:v>2100</x:v>
      </x:c>
      <x:c r="D14" s="2"/>
      <x:c r="E14" s="2"/>
      <x:c r="F14" s="2"/>
      <x:c r="G14" s="2"/>
      <x:c r="H14" s="2"/>
      <x:c r="I14" s="2"/>
      <x:c r="J14" s="2"/>
      <x:c r="K14" s="2"/>
      <x:c r="L14" s="2"/>
    </x:row>
    <x:row r="15">
      <x:c r="A15" s="2"/>
      <x:c r="B15" s="2"/>
      <x:c r="C15" s="2"/>
      <x:c r="D15" s="2"/>
      <x:c r="E15" s="2"/>
      <x:c r="F15" s="2"/>
      <x:c r="G15" s="2"/>
      <x:c r="H15" s="2"/>
      <x:c r="I15" s="2"/>
      <x:c r="J15" s="2"/>
      <x:c r="K15" s="2"/>
      <x:c r="L15" s="2"/>
    </x:row>
    <x:row r="16">
      <x:c r="A16" s="2"/>
      <x:c r="B16" s="2"/>
      <x:c r="C16" s="2"/>
      <x:c r="D16" s="2"/>
      <x:c r="E16" s="2"/>
      <x:c r="F16" s="2"/>
      <x:c r="G16" s="2"/>
      <x:c r="H16" s="2"/>
      <x:c r="I16" s="2"/>
      <x:c r="J16" s="2"/>
      <x:c r="K16" s="2"/>
      <x:c r="L16" s="2"/>
    </x:row>
    <x:row r="17">
      <x:c r="A17" s="2"/>
      <x:c r="B17" s="2"/>
      <x:c r="C17" s="2"/>
      <x:c r="D17" s="2"/>
      <x:c r="E17" s="2"/>
      <x:c r="F17" s="2"/>
      <x:c r="G17" s="2"/>
      <x:c r="H17" s="2"/>
      <x:c r="I17" s="2"/>
      <x:c r="J17" s="2"/>
      <x:c r="K17" s="2"/>
      <x:c r="L17" s="2"/>
    </x:row>
    <x:row r="18">
      <x:c r="A18" s="2"/>
      <x:c r="B18" s="2"/>
      <x:c r="C18" s="2"/>
      <x:c r="D18" s="2"/>
      <x:c r="E18" s="2"/>
      <x:c r="F18" s="2"/>
      <x:c r="G18" s="2"/>
      <x:c r="H18" s="2"/>
      <x:c r="I18" s="2"/>
      <x:c r="J18" s="2"/>
      <x:c r="K18" s="2"/>
      <x:c r="L18" s="2"/>
    </x:row>
    <x:row r="19">
      <x:c r="A19" s="2"/>
      <x:c r="B19" s="2"/>
      <x:c r="C19" s="2"/>
      <x:c r="D19" s="2"/>
      <x:c r="E19" s="2"/>
      <x:c r="F19" s="2"/>
      <x:c r="G19" s="2"/>
      <x:c r="H19" s="2"/>
      <x:c r="I19" s="2"/>
      <x:c r="J19" s="2"/>
      <x:c r="K19" s="2"/>
      <x:c r="L19" s="2"/>
    </x:row>
    <x:row r="20">
      <x:c r="A20" s="2"/>
      <x:c r="B20" s="2"/>
      <x:c r="C20" s="2"/>
      <x:c r="D20" s="2"/>
      <x:c r="E20" s="2"/>
      <x:c r="F20" s="2"/>
      <x:c r="G20" s="2"/>
      <x:c r="H20" s="2"/>
      <x:c r="I20" s="2"/>
      <x:c r="J20" s="2"/>
      <x:c r="K20" s="2"/>
      <x:c r="L20" s="2"/>
    </x:row>
    <x:row r="21">
      <x:c r="A21" s="2"/>
      <x:c r="B21" s="2"/>
      <x:c r="C21" s="2"/>
      <x:c r="D21" s="2"/>
      <x:c r="E21" s="2"/>
      <x:c r="F21" s="2"/>
      <x:c r="G21" s="2"/>
      <x:c r="H21" s="2"/>
      <x:c r="I21" s="2"/>
      <x:c r="J21" s="2"/>
      <x:c r="K21" s="2"/>
      <x:c r="L21" s="2"/>
    </x:row>
    <x:row r="22">
      <x:c r="A22" s="2"/>
      <x:c r="B22" s="2"/>
      <x:c r="C22" s="2"/>
      <x:c r="D22" s="2"/>
      <x:c r="E22" s="2"/>
      <x:c r="F22" s="2"/>
      <x:c r="G22" s="2"/>
      <x:c r="H22" s="2"/>
      <x:c r="I22" s="2"/>
      <x:c r="J22" s="2"/>
      <x:c r="K22" s="2"/>
      <x:c r="L22" s="2"/>
    </x:row>
    <x:row r="23">
      <x:c r="A23" s="2"/>
      <x:c r="B23" s="2"/>
      <x:c r="C23" s="2"/>
      <x:c r="D23" s="2"/>
      <x:c r="E23" s="2"/>
      <x:c r="F23" s="2"/>
      <x:c r="G23" s="2"/>
      <x:c r="H23" s="2"/>
      <x:c r="I23" s="2"/>
      <x:c r="J23" s="2"/>
      <x:c r="K23" s="2"/>
      <x:c r="L23" s="2"/>
    </x:row>
    <x:row r="24">
      <x:c r="A24" s="2"/>
      <x:c r="B24" s="2"/>
      <x:c r="C24" s="2"/>
      <x:c r="D24" s="2"/>
      <x:c r="E24" s="2"/>
      <x:c r="F24" s="2"/>
      <x:c r="G24" s="2"/>
      <x:c r="H24" s="2"/>
      <x:c r="I24" s="2"/>
      <x:c r="J24" s="2"/>
      <x:c r="K24" s="2"/>
      <x:c r="L24" s="2"/>
    </x:row>
    <x:row r="25">
      <x:c r="A25" s="2"/>
      <x:c r="B25" s="2"/>
      <x:c r="C25" s="2"/>
      <x:c r="D25" s="2"/>
      <x:c r="E25" s="2"/>
      <x:c r="F25" s="2"/>
      <x:c r="G25" s="2"/>
      <x:c r="H25" s="2"/>
      <x:c r="I25" s="2"/>
      <x:c r="J25" s="2"/>
      <x:c r="K25" s="2"/>
      <x:c r="L25" s="2"/>
    </x:row>
    <x:row r="26">
      <x:c r="A26" s="2"/>
      <x:c r="B26" s="2"/>
      <x:c r="C26" s="2"/>
      <x:c r="D26" s="2"/>
      <x:c r="E26" s="2"/>
      <x:c r="F26" s="2"/>
      <x:c r="G26" s="2"/>
      <x:c r="H26" s="2"/>
      <x:c r="I26" s="2"/>
      <x:c r="J26" s="2"/>
      <x:c r="K26" s="2"/>
      <x:c r="L26" s="2"/>
    </x:row>
    <x:row r="27">
      <x:c r="A27" s="2"/>
      <x:c r="B27" s="2"/>
      <x:c r="C27" s="2"/>
      <x:c r="D27" s="2"/>
      <x:c r="E27" s="2"/>
      <x:c r="F27" s="2"/>
      <x:c r="G27" s="2"/>
      <x:c r="H27" s="2"/>
      <x:c r="I27" s="2"/>
      <x:c r="J27" s="2"/>
      <x:c r="K27" s="2"/>
      <x:c r="L27" s="2"/>
    </x:row>
    <x:row r="28">
      <x:c r="A28" s="2"/>
      <x:c r="B28" s="2"/>
      <x:c r="C28" s="2"/>
      <x:c r="D28" s="2"/>
      <x:c r="E28" s="2"/>
      <x:c r="F28" s="2"/>
      <x:c r="G28" s="2"/>
      <x:c r="H28" s="2"/>
      <x:c r="I28" s="2"/>
      <x:c r="J28" s="2"/>
      <x:c r="K28" s="2"/>
      <x:c r="L28" s="2"/>
    </x:row>
    <x:row r="29">
      <x:c r="A29" s="2"/>
      <x:c r="B29" s="2"/>
      <x:c r="C29" s="2"/>
      <x:c r="D29" s="2"/>
      <x:c r="E29" s="2"/>
      <x:c r="F29" s="2"/>
      <x:c r="G29" s="2"/>
      <x:c r="H29" s="2"/>
      <x:c r="I29" s="2"/>
      <x:c r="J29" s="2"/>
      <x:c r="K29" s="2"/>
      <x:c r="L29" s="2"/>
    </x:row>
    <x:row r="30">
      <x:c r="A30" s="2"/>
      <x:c r="B30" s="2"/>
      <x:c r="C30" s="2"/>
      <x:c r="D30" s="2"/>
      <x:c r="E30" s="2"/>
      <x:c r="F30" s="2"/>
      <x:c r="G30" s="2"/>
      <x:c r="H30" s="2"/>
      <x:c r="I30" s="2"/>
      <x:c r="J30" s="2"/>
      <x:c r="K30" s="2"/>
      <x:c r="L30" s="2"/>
    </x:row>
  </x:sheetData>
  <x:mergeCells>
    <x:mergeCell ref="A1:L1"/>
    <x:mergeCell ref="A2:L2"/>
    <x:mergeCell ref="B5:C5"/>
    <x:mergeCell ref="B6:C7"/>
    <x:mergeCell ref="E5:F5"/>
    <x:mergeCell ref="E6:F7"/>
    <x:mergeCell ref="H5:I5"/>
    <x:mergeCell ref="H6:I7"/>
    <x:mergeCell ref="J5:K5"/>
    <x:mergeCell ref="J6:K7"/>
    <x:mergeCell ref="B10:F10"/>
  </x:mergeCells>
  <x:pageMargins left="0.7" right="0.7" top="0.75" bottom="0.75" header="0.3" footer="0.3"/>
  <x:drawing xmlns:r="http://schemas.openxmlformats.org/officeDocument/2006/relationships" r:id="R93800e3f32a6429a"/>
</x:worksheet>
</file>

<file path=xl/worksheets/sheet7.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18" hidden="0" customWidth="1"/>
    <x:col min="4" max="4" width="14" hidden="0" customWidth="1"/>
    <x:col min="5" max="5" width="42" hidden="0" customWidth="1"/>
    <x:col min="6" max="6" width="3" hidden="0" customWidth="1"/>
  </x:cols>
  <x:sheetData>
    <x:row r="1" ht="34" customHeight="1">
      <x:c r="A1" s="4" t="str">
        <x:v>CHECKS</x:v>
      </x:c>
      <x:c r="B1" s="4"/>
      <x:c r="C1" s="4"/>
      <x:c r="D1" s="4"/>
      <x:c r="E1" s="4"/>
      <x:c r="F1" s="4"/>
    </x:row>
    <x:row r="2" ht="26" customHeight="1">
      <x:c r="A2" s="7" t="str">
        <x:v>Formula tie-outs for the main rate and quote outputs.</x:v>
      </x:c>
      <x:c r="B2" s="7"/>
      <x:c r="C2" s="7"/>
      <x:c r="D2" s="7"/>
      <x:c r="E2" s="7"/>
      <x:c r="F2" s="7"/>
    </x:row>
    <x:row r="3">
      <x:c r="A3" s="2"/>
      <x:c r="B3" s="2"/>
      <x:c r="C3" s="2"/>
      <x:c r="D3" s="2"/>
      <x:c r="E3" s="2"/>
      <x:c r="F3" s="2"/>
    </x:row>
    <x:row r="4">
      <x:c r="A4" s="2"/>
      <x:c r="B4" s="2"/>
      <x:c r="C4" s="2"/>
      <x:c r="D4" s="2"/>
      <x:c r="E4" s="2"/>
      <x:c r="F4" s="2"/>
    </x:row>
    <x:row r="5" ht="34" customHeight="1">
      <x:c r="A5" s="44" t="str">
        <x:v>Check</x:v>
      </x:c>
      <x:c r="B5" s="44" t="str">
        <x:v>Actual</x:v>
      </x:c>
      <x:c r="C5" s="44" t="str">
        <x:v>Expected</x:v>
      </x:c>
      <x:c r="D5" s="44" t="str">
        <x:v>Status</x:v>
      </x:c>
      <x:c r="E5" s="44" t="str">
        <x:v>Where to review</x:v>
      </x:c>
      <x:c r="F5" s="2"/>
    </x:row>
    <x:row r="6">
      <x:c r="A6" s="130" t="str">
        <x:v>Revenue target</x:v>
      </x:c>
      <x:c r="B6" s="126" t="n">
        <x:f>'RATE ENGINE'!$C$7</x:f>
        <x:v>101200.00000000001</x:v>
      </x:c>
      <x:c r="C6" s="126" t="n">
        <x:f>('SETTINGS'!$C$8+'SETTINGS'!$C$6/(1-'SETTINGS'!$C$7))*(1+'SETTINGS'!$C$9)</x:f>
        <x:v>101200.00000000001</x:v>
      </x:c>
      <x:c r="D6" s="131" t="str">
        <x:f>IF(ABS(B6-C6)&lt;0.01,"OK","REVIEW")</x:f>
        <x:v>OK</x:v>
      </x:c>
      <x:c r="E6" s="133" t="str">
        <x:v>SETTINGS and RATE ENGINE</x:v>
      </x:c>
      <x:c r="F6" s="2"/>
    </x:row>
    <x:row r="7">
      <x:c r="A7" s="130" t="str">
        <x:v>Baseline hourly rate</x:v>
      </x:c>
      <x:c r="B7" s="126" t="n">
        <x:f>'RATE ENGINE'!$C$11</x:f>
        <x:v>104.76190476190477</x:v>
      </x:c>
      <x:c r="C7" s="126" t="n">
        <x:f>IFERROR('RATE ENGINE'!$C$7/'RATE ENGINE'!$C$10,0)</x:f>
        <x:v>104.76190476190477</x:v>
      </x:c>
      <x:c r="D7" s="131" t="str">
        <x:f>IF(ABS(B7-C7)&lt;0.01,"OK","REVIEW")</x:f>
        <x:v>OK</x:v>
      </x:c>
      <x:c r="E7" s="133" t="str">
        <x:v>RATE ENGINE capacity</x:v>
      </x:c>
      <x:c r="F7" s="2"/>
    </x:row>
    <x:row r="8">
      <x:c r="A8" s="130" t="str">
        <x:v>Example planning-price calculation</x:v>
      </x:c>
      <x:c r="B8" s="126" t="n">
        <x:f>'PROJECT QUOTES'!$G$8</x:f>
        <x:v>2288.571428571429</x:v>
      </x:c>
      <x:c r="C8" s="126" t="n">
        <x:f>'PROJECT QUOTES'!$D$8*'RATE ENGINE'!$C$11*(1+'PROJECT QUOTES'!$E$8)+'PROJECT QUOTES'!$F$8</x:f>
        <x:v>2288.571428571429</x:v>
      </x:c>
      <x:c r="D8" s="131" t="str">
        <x:f>IF(ABS(B8-C8)&lt;0.01,"OK","REVIEW")</x:f>
        <x:v>OK</x:v>
      </x:c>
      <x:c r="E8" s="133" t="str">
        <x:v>PROJECT QUOTES row 8</x:v>
      </x:c>
      <x:c r="F8" s="2"/>
    </x:row>
    <x:row r="9">
      <x:c r="A9" s="130" t="str">
        <x:v>Premature recorded margins</x:v>
      </x:c>
      <x:c r="B9" s="127" t="n">
        <x:f>SUMPRODUCT(('PROJECT QUOTES'!$K$8:$K$207&lt;=0)*('PROJECT QUOTES'!$L$8:$L$207&lt;&gt;""))</x:f>
        <x:v>0</x:v>
      </x:c>
      <x:c r="C9" s="127" t="n">
        <x:f>0</x:f>
        <x:v>0</x:v>
      </x:c>
      <x:c r="D9" s="131" t="str">
        <x:f>IF(ABS(B9-C9)&lt;0.01,"OK","REVIEW")</x:f>
        <x:v>OK</x:v>
      </x:c>
      <x:c r="E9" s="133" t="str">
        <x:v>Recorded margin requires positive quoted price and recorded hours</x:v>
      </x:c>
      <x:c r="F9" s="2"/>
    </x:row>
    <x:row r="10">
      <x:c r="A10"/>
      <x:c r="B10"/>
      <x:c r="C10"/>
      <x:c r="D10"/>
      <x:c r="E10"/>
      <x:c r="F10" s="2"/>
    </x:row>
    <x:row r="11">
      <x:c r="A11"/>
      <x:c r="B11"/>
      <x:c r="C11"/>
      <x:c r="D11"/>
      <x:c r="E11"/>
      <x:c r="F11" s="2"/>
    </x:row>
    <x:row r="12" ht="28" customHeight="1">
      <x:c r="A12" s="136" t="str">
        <x:v>MODEL STATUS</x:v>
      </x:c>
      <x:c r="B12" s="137"/>
      <x:c r="C12" s="137"/>
      <x:c r="D12" s="139" t="str">
        <x:f>IF(COUNTIF(D6:D9,"REVIEW")=0,"OK","REVIEW")</x:f>
        <x:v>OK</x:v>
      </x:c>
      <x:c r="E12" s="140"/>
      <x:c r="F12" s="2"/>
    </x:row>
    <x:row r="13">
      <x:c r="A13"/>
      <x:c r="B13"/>
      <x:c r="C13"/>
      <x:c r="D13"/>
      <x:c r="E13"/>
      <x:c r="F13" s="2"/>
    </x:row>
    <x:row r="14">
      <x:c r="A14"/>
      <x:c r="B14"/>
      <x:c r="C14"/>
      <x:c r="D14"/>
      <x:c r="E14"/>
      <x:c r="F14" s="2"/>
    </x:row>
    <x:row r="15">
      <x:c r="A15"/>
      <x:c r="B15"/>
      <x:c r="C15"/>
      <x:c r="D15"/>
      <x:c r="E15"/>
      <x:c r="F15" s="2"/>
    </x:row>
    <x:row r="16">
      <x:c r="A16"/>
      <x:c r="B16"/>
      <x:c r="C16"/>
      <x:c r="D16"/>
      <x:c r="E16"/>
      <x:c r="F16" s="2"/>
    </x:row>
    <x:row r="17">
      <x:c r="A17"/>
      <x:c r="B17"/>
      <x:c r="C17"/>
      <x:c r="D17"/>
      <x:c r="E17"/>
      <x:c r="F17" s="2"/>
    </x:row>
    <x:row r="18">
      <x:c r="A18"/>
      <x:c r="B18"/>
      <x:c r="C18"/>
      <x:c r="D18"/>
      <x:c r="E18"/>
      <x:c r="F18" s="2"/>
    </x:row>
    <x:row r="19">
      <x:c r="A19"/>
      <x:c r="B19"/>
      <x:c r="C19"/>
      <x:c r="D19"/>
      <x:c r="E19"/>
      <x:c r="F19" s="2"/>
    </x:row>
    <x:row r="20">
      <x:c r="A20"/>
      <x:c r="B20"/>
      <x:c r="C20"/>
      <x:c r="D20"/>
      <x:c r="E20"/>
      <x:c r="F20" s="2"/>
    </x:row>
    <x:row r="21">
      <x:c r="A21"/>
      <x:c r="B21"/>
      <x:c r="C21"/>
      <x:c r="D21"/>
      <x:c r="E21"/>
      <x:c r="F21" s="2"/>
    </x:row>
    <x:row r="22">
      <x:c r="A22"/>
      <x:c r="B22"/>
      <x:c r="C22"/>
      <x:c r="D22"/>
      <x:c r="E22"/>
      <x:c r="F22" s="2"/>
    </x:row>
    <x:row r="23">
      <x:c r="A23"/>
      <x:c r="B23"/>
      <x:c r="C23"/>
      <x:c r="D23"/>
      <x:c r="E23"/>
      <x:c r="F23" s="2"/>
    </x:row>
    <x:row r="24">
      <x:c r="A24"/>
      <x:c r="B24"/>
      <x:c r="C24"/>
      <x:c r="D24"/>
      <x:c r="E24"/>
      <x:c r="F24" s="2"/>
    </x:row>
  </x:sheetData>
  <x:mergeCells>
    <x:mergeCell ref="A1:F1"/>
    <x:mergeCell ref="A2:F2"/>
    <x:mergeCell ref="A12:C12"/>
    <x:mergeCell ref="D12:E12"/>
  </x:mergeCells>
  <x:conditionalFormatting sqref="D6:D8">
    <x:cfRule type="containsText" dxfId="0" priority="1" operator="containsText" text="OK"/>
    <x:cfRule type="containsText" dxfId="1" priority="2" operator="containsText" text="REVIEW"/>
  </x:conditionalFormatting>
  <x:conditionalFormatting sqref="D11:E11">
    <x:cfRule type="containsText" dxfId="2" priority="3" operator="containsText" text="OK"/>
    <x:cfRule type="containsText" dxfId="3" priority="4" operator="containsText" text="REVIEW"/>
  </x:conditionalFormatting>
  <x:conditionalFormatting sqref="D6:D9">
    <x:cfRule type="containsText" dxfId="4" priority="5" operator="containsText" text="OK"/>
    <x:cfRule type="containsText" dxfId="5" priority="6" operator="containsText" text="REVIEW"/>
  </x:conditionalFormatting>
  <x:conditionalFormatting sqref="D12:E12">
    <x:cfRule type="containsText" dxfId="6" priority="7" operator="containsText" text="OK"/>
    <x:cfRule type="containsText" dxfId="7" priority="8" operator="containsText" text="REVIEW"/>
  </x:conditionalFormatting>
  <x:pageMargins left="0.7" right="0.7" top="0.75" bottom="0.75" header="0.3" footer="0.3"/>
</x:worksheet>
</file>